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to_zošit" defaultThemeVersion="124226"/>
  <bookViews>
    <workbookView xWindow="120" yWindow="132" windowWidth="15240" windowHeight="5388" tabRatio="856" activeTab="4"/>
  </bookViews>
  <sheets>
    <sheet name="ocenení" sheetId="15" r:id="rId1"/>
    <sheet name="Výkonnostná časť - ZŠ do 300" sheetId="10" r:id="rId2"/>
    <sheet name="Výkonnostná časť - ZŠ nad 300" sheetId="19" r:id="rId3"/>
    <sheet name="Výkonnostná časť - SŠ D" sheetId="11" r:id="rId4"/>
    <sheet name="Výkonnostná časť - SŠ Ch" sheetId="12" r:id="rId5"/>
    <sheet name="ZŠ do 300" sheetId="1" state="hidden" r:id="rId6"/>
  </sheets>
  <definedNames>
    <definedName name="_xlnm._FilterDatabase" localSheetId="3" hidden="1">'Výkonnostná časť - SŠ D'!$B$2:$R$2</definedName>
    <definedName name="_xlnm._FilterDatabase" localSheetId="4" hidden="1">'Výkonnostná časť - SŠ Ch'!$B$2:$T$2</definedName>
    <definedName name="_xlnm._FilterDatabase" localSheetId="1" hidden="1">'Výkonnostná časť - ZŠ do 300'!$B$2:$Z$80</definedName>
    <definedName name="_xlnm._FilterDatabase" localSheetId="2" hidden="1">'Výkonnostná časť - ZŠ nad 300'!$B$2:$Y$150</definedName>
    <definedName name="_xlnm.Print_Area" localSheetId="0">ocenení!$A$1:$E$45</definedName>
    <definedName name="_xlnm.Print_Area" localSheetId="3">'Výkonnostná časť - SŠ D'!$A$1:$R$102</definedName>
    <definedName name="_xlnm.Print_Area" localSheetId="4">'Výkonnostná časť - SŠ Ch'!$A$1:$T$109</definedName>
    <definedName name="_xlnm.Print_Area" localSheetId="1">'Výkonnostná časť - ZŠ do 300'!$A$1:$Z$80</definedName>
    <definedName name="_xlnm.Print_Area" localSheetId="2">'Výkonnostná časť - ZŠ nad 300'!$A$1:$Z$150</definedName>
    <definedName name="škola" localSheetId="2">'Výkonnostná časť - ZŠ nad 300'!$AA$3:$AA$3</definedName>
    <definedName name="škola">'Výkonnostná časť - ZŠ do 300'!$AB$3:$AB$4</definedName>
  </definedNames>
  <calcPr calcId="145621"/>
</workbook>
</file>

<file path=xl/calcChain.xml><?xml version="1.0" encoding="utf-8"?>
<calcChain xmlns="http://schemas.openxmlformats.org/spreadsheetml/2006/main">
  <c r="D106" i="12" l="1"/>
  <c r="D102" i="12"/>
  <c r="D98" i="12"/>
  <c r="D94" i="12"/>
  <c r="D90" i="12"/>
  <c r="D86" i="12"/>
  <c r="D82" i="12"/>
  <c r="D78" i="12"/>
  <c r="D74" i="12"/>
  <c r="D70" i="12"/>
  <c r="D66" i="12"/>
  <c r="D62" i="12"/>
  <c r="D58" i="12"/>
  <c r="D54" i="12"/>
  <c r="D50" i="12"/>
  <c r="D46" i="12"/>
  <c r="D42" i="12"/>
  <c r="D38" i="12"/>
  <c r="D34" i="12"/>
  <c r="D30" i="12"/>
  <c r="D26" i="12"/>
  <c r="D22" i="12"/>
  <c r="D18" i="12"/>
  <c r="D14" i="12"/>
  <c r="D10" i="12"/>
  <c r="D6" i="12"/>
  <c r="G109" i="12"/>
  <c r="D109" i="12" s="1"/>
  <c r="G108" i="12"/>
  <c r="D108" i="12" s="1"/>
  <c r="G107" i="12"/>
  <c r="D107" i="12" s="1"/>
  <c r="G106" i="12"/>
  <c r="G105" i="12"/>
  <c r="D105" i="12" s="1"/>
  <c r="G104" i="12"/>
  <c r="D104" i="12" s="1"/>
  <c r="G103" i="12"/>
  <c r="D103" i="12" s="1"/>
  <c r="G102" i="12"/>
  <c r="G101" i="12"/>
  <c r="D101" i="12" s="1"/>
  <c r="G100" i="12"/>
  <c r="D100" i="12" s="1"/>
  <c r="G99" i="12"/>
  <c r="D99" i="12" s="1"/>
  <c r="G98" i="12"/>
  <c r="G97" i="12"/>
  <c r="D97" i="12" s="1"/>
  <c r="G96" i="12"/>
  <c r="D96" i="12" s="1"/>
  <c r="G95" i="12"/>
  <c r="D95" i="12" s="1"/>
  <c r="G94" i="12"/>
  <c r="G93" i="12"/>
  <c r="D93" i="12" s="1"/>
  <c r="G92" i="12"/>
  <c r="D92" i="12" s="1"/>
  <c r="G91" i="12"/>
  <c r="D91" i="12" s="1"/>
  <c r="G90" i="12"/>
  <c r="G89" i="12"/>
  <c r="D89" i="12" s="1"/>
  <c r="G88" i="12"/>
  <c r="D88" i="12" s="1"/>
  <c r="G87" i="12"/>
  <c r="D87" i="12" s="1"/>
  <c r="G86" i="12"/>
  <c r="G85" i="12"/>
  <c r="D85" i="12" s="1"/>
  <c r="G84" i="12"/>
  <c r="D84" i="12" s="1"/>
  <c r="G83" i="12"/>
  <c r="D83" i="12" s="1"/>
  <c r="G82" i="12"/>
  <c r="G81" i="12"/>
  <c r="D81" i="12" s="1"/>
  <c r="G80" i="12"/>
  <c r="D80" i="12" s="1"/>
  <c r="G79" i="12"/>
  <c r="D79" i="12" s="1"/>
  <c r="G78" i="12"/>
  <c r="G77" i="12"/>
  <c r="D77" i="12" s="1"/>
  <c r="G76" i="12"/>
  <c r="D76" i="12" s="1"/>
  <c r="G75" i="12"/>
  <c r="D75" i="12" s="1"/>
  <c r="G74" i="12"/>
  <c r="G73" i="12"/>
  <c r="D73" i="12" s="1"/>
  <c r="G72" i="12"/>
  <c r="D72" i="12" s="1"/>
  <c r="G71" i="12"/>
  <c r="D71" i="12" s="1"/>
  <c r="G70" i="12"/>
  <c r="G69" i="12"/>
  <c r="D69" i="12" s="1"/>
  <c r="G68" i="12"/>
  <c r="D68" i="12" s="1"/>
  <c r="G67" i="12"/>
  <c r="D67" i="12" s="1"/>
  <c r="G66" i="12"/>
  <c r="G65" i="12"/>
  <c r="D65" i="12" s="1"/>
  <c r="G64" i="12"/>
  <c r="D64" i="12" s="1"/>
  <c r="G63" i="12"/>
  <c r="D63" i="12" s="1"/>
  <c r="G62" i="12"/>
  <c r="G61" i="12"/>
  <c r="D61" i="12" s="1"/>
  <c r="G60" i="12"/>
  <c r="D60" i="12" s="1"/>
  <c r="G59" i="12"/>
  <c r="D59" i="12" s="1"/>
  <c r="G58" i="12"/>
  <c r="G57" i="12"/>
  <c r="D57" i="12" s="1"/>
  <c r="G56" i="12"/>
  <c r="D56" i="12" s="1"/>
  <c r="G55" i="12"/>
  <c r="D55" i="12" s="1"/>
  <c r="G54" i="12"/>
  <c r="G53" i="12"/>
  <c r="D53" i="12" s="1"/>
  <c r="G52" i="12"/>
  <c r="D52" i="12" s="1"/>
  <c r="G51" i="12"/>
  <c r="D51" i="12" s="1"/>
  <c r="G50" i="12"/>
  <c r="G49" i="12"/>
  <c r="D49" i="12" s="1"/>
  <c r="G48" i="12"/>
  <c r="D48" i="12" s="1"/>
  <c r="G47" i="12"/>
  <c r="D47" i="12" s="1"/>
  <c r="G46" i="12"/>
  <c r="G45" i="12"/>
  <c r="D45" i="12" s="1"/>
  <c r="G44" i="12"/>
  <c r="D44" i="12" s="1"/>
  <c r="G43" i="12"/>
  <c r="D43" i="12" s="1"/>
  <c r="G42" i="12"/>
  <c r="G41" i="12"/>
  <c r="D41" i="12" s="1"/>
  <c r="G40" i="12"/>
  <c r="D40" i="12" s="1"/>
  <c r="G39" i="12"/>
  <c r="D39" i="12" s="1"/>
  <c r="G38" i="12"/>
  <c r="G37" i="12"/>
  <c r="D37" i="12" s="1"/>
  <c r="G36" i="12"/>
  <c r="D36" i="12" s="1"/>
  <c r="G35" i="12"/>
  <c r="D35" i="12" s="1"/>
  <c r="G34" i="12"/>
  <c r="G33" i="12"/>
  <c r="D33" i="12" s="1"/>
  <c r="G32" i="12"/>
  <c r="D32" i="12" s="1"/>
  <c r="G31" i="12"/>
  <c r="D31" i="12" s="1"/>
  <c r="G30" i="12"/>
  <c r="G29" i="12"/>
  <c r="D29" i="12" s="1"/>
  <c r="G28" i="12"/>
  <c r="D28" i="12" s="1"/>
  <c r="G27" i="12"/>
  <c r="D27" i="12" s="1"/>
  <c r="G26" i="12"/>
  <c r="G25" i="12"/>
  <c r="D25" i="12" s="1"/>
  <c r="G24" i="12"/>
  <c r="D24" i="12" s="1"/>
  <c r="G23" i="12"/>
  <c r="D23" i="12" s="1"/>
  <c r="G22" i="12"/>
  <c r="G21" i="12"/>
  <c r="D21" i="12" s="1"/>
  <c r="G20" i="12"/>
  <c r="D20" i="12" s="1"/>
  <c r="G19" i="12"/>
  <c r="D19" i="12" s="1"/>
  <c r="G18" i="12"/>
  <c r="G17" i="12"/>
  <c r="D17" i="12" s="1"/>
  <c r="G16" i="12"/>
  <c r="D16" i="12" s="1"/>
  <c r="G15" i="12"/>
  <c r="D15" i="12" s="1"/>
  <c r="G14" i="12"/>
  <c r="G13" i="12"/>
  <c r="D13" i="12" s="1"/>
  <c r="G12" i="12"/>
  <c r="D12" i="12" s="1"/>
  <c r="G11" i="12"/>
  <c r="D11" i="12" s="1"/>
  <c r="G10" i="12"/>
  <c r="G9" i="12"/>
  <c r="D9" i="12" s="1"/>
  <c r="G8" i="12"/>
  <c r="D8" i="12" s="1"/>
  <c r="G7" i="12"/>
  <c r="D7" i="12" s="1"/>
  <c r="G6" i="12"/>
  <c r="G5" i="12"/>
  <c r="D5" i="12" s="1"/>
  <c r="G3" i="12"/>
  <c r="D3" i="12" s="1"/>
  <c r="G4" i="12"/>
  <c r="D4" i="12" s="1"/>
  <c r="G102" i="11"/>
  <c r="D102" i="11" s="1"/>
  <c r="G101" i="11"/>
  <c r="D101" i="11" s="1"/>
  <c r="G100" i="11"/>
  <c r="D100" i="11" s="1"/>
  <c r="G99" i="11"/>
  <c r="D99" i="11" s="1"/>
  <c r="G98" i="11"/>
  <c r="D98" i="11" s="1"/>
  <c r="G97" i="11"/>
  <c r="D97" i="11" s="1"/>
  <c r="G96" i="11"/>
  <c r="D96" i="11" s="1"/>
  <c r="G95" i="11"/>
  <c r="D95" i="11" s="1"/>
  <c r="G94" i="11"/>
  <c r="D94" i="11" s="1"/>
  <c r="G93" i="11"/>
  <c r="D93" i="11" s="1"/>
  <c r="G92" i="11"/>
  <c r="D92" i="11" s="1"/>
  <c r="G91" i="11"/>
  <c r="D91" i="11" s="1"/>
  <c r="G90" i="11"/>
  <c r="D90" i="11" s="1"/>
  <c r="G89" i="11"/>
  <c r="D89" i="11" s="1"/>
  <c r="G88" i="11"/>
  <c r="D88" i="11" s="1"/>
  <c r="G87" i="11"/>
  <c r="D87" i="11" s="1"/>
  <c r="G86" i="11"/>
  <c r="D86" i="11" s="1"/>
  <c r="G85" i="11"/>
  <c r="D85" i="11" s="1"/>
  <c r="G84" i="11"/>
  <c r="D84" i="11" s="1"/>
  <c r="G83" i="11"/>
  <c r="D83" i="11" s="1"/>
  <c r="G82" i="11"/>
  <c r="D82" i="11" s="1"/>
  <c r="G81" i="11"/>
  <c r="D81" i="11" s="1"/>
  <c r="G80" i="11"/>
  <c r="D80" i="11" s="1"/>
  <c r="G79" i="11"/>
  <c r="D79" i="11" s="1"/>
  <c r="G78" i="11"/>
  <c r="D78" i="11" s="1"/>
  <c r="G77" i="11"/>
  <c r="D77" i="11" s="1"/>
  <c r="G76" i="11"/>
  <c r="D76" i="11" s="1"/>
  <c r="G75" i="11"/>
  <c r="D75" i="11" s="1"/>
  <c r="G74" i="11"/>
  <c r="D74" i="11" s="1"/>
  <c r="G73" i="11"/>
  <c r="D73" i="11" s="1"/>
  <c r="G72" i="11"/>
  <c r="D72" i="11" s="1"/>
  <c r="G71" i="11"/>
  <c r="D71" i="11" s="1"/>
  <c r="G70" i="11"/>
  <c r="D70" i="11" s="1"/>
  <c r="G69" i="11"/>
  <c r="D69" i="11" s="1"/>
  <c r="G68" i="11"/>
  <c r="D68" i="11" s="1"/>
  <c r="G67" i="11"/>
  <c r="D67" i="11" s="1"/>
  <c r="G66" i="11"/>
  <c r="D66" i="11" s="1"/>
  <c r="G65" i="11"/>
  <c r="D65" i="11" s="1"/>
  <c r="G64" i="11"/>
  <c r="D64" i="11" s="1"/>
  <c r="G63" i="11"/>
  <c r="D63" i="11" s="1"/>
  <c r="G62" i="11"/>
  <c r="D62" i="11" s="1"/>
  <c r="G61" i="11"/>
  <c r="D61" i="11" s="1"/>
  <c r="G60" i="11"/>
  <c r="D60" i="11" s="1"/>
  <c r="G59" i="11"/>
  <c r="D59" i="11" s="1"/>
  <c r="G58" i="11"/>
  <c r="D58" i="11" s="1"/>
  <c r="G57" i="11"/>
  <c r="D57" i="11" s="1"/>
  <c r="G56" i="11"/>
  <c r="D56" i="11" s="1"/>
  <c r="G55" i="11"/>
  <c r="D55" i="11" s="1"/>
  <c r="G54" i="11"/>
  <c r="D54" i="11" s="1"/>
  <c r="G53" i="11"/>
  <c r="D53" i="11" s="1"/>
  <c r="G52" i="11"/>
  <c r="D52" i="11" s="1"/>
  <c r="G51" i="11"/>
  <c r="D51" i="11" s="1"/>
  <c r="G50" i="11"/>
  <c r="D50" i="11" s="1"/>
  <c r="G49" i="11"/>
  <c r="D49" i="11" s="1"/>
  <c r="G48" i="11"/>
  <c r="D48" i="11" s="1"/>
  <c r="G47" i="11"/>
  <c r="D47" i="11" s="1"/>
  <c r="G46" i="11"/>
  <c r="D46" i="11" s="1"/>
  <c r="G45" i="11"/>
  <c r="D45" i="11" s="1"/>
  <c r="G44" i="11"/>
  <c r="D44" i="11" s="1"/>
  <c r="G43" i="11"/>
  <c r="D43" i="11" s="1"/>
  <c r="G42" i="11"/>
  <c r="D42" i="11" s="1"/>
  <c r="G41" i="11"/>
  <c r="D41" i="11" s="1"/>
  <c r="G40" i="11"/>
  <c r="D40" i="11" s="1"/>
  <c r="G39" i="11"/>
  <c r="D39" i="11" s="1"/>
  <c r="G38" i="11"/>
  <c r="D38" i="11" s="1"/>
  <c r="G37" i="11"/>
  <c r="D37" i="11" s="1"/>
  <c r="G36" i="11"/>
  <c r="D36" i="11" s="1"/>
  <c r="G35" i="11"/>
  <c r="D35" i="11" s="1"/>
  <c r="G34" i="11"/>
  <c r="D34" i="11" s="1"/>
  <c r="G33" i="11"/>
  <c r="D33" i="11" s="1"/>
  <c r="G32" i="11"/>
  <c r="D32" i="11" s="1"/>
  <c r="G31" i="11"/>
  <c r="D31" i="11" s="1"/>
  <c r="G30" i="11"/>
  <c r="D30" i="11" s="1"/>
  <c r="G29" i="11"/>
  <c r="D29" i="11" s="1"/>
  <c r="G28" i="11"/>
  <c r="D28" i="11" s="1"/>
  <c r="G27" i="11"/>
  <c r="D27" i="11" s="1"/>
  <c r="G26" i="11"/>
  <c r="D26" i="11" s="1"/>
  <c r="G25" i="11"/>
  <c r="D25" i="11" s="1"/>
  <c r="G24" i="11"/>
  <c r="D24" i="11" s="1"/>
  <c r="G23" i="11"/>
  <c r="D23" i="11" s="1"/>
  <c r="G22" i="11"/>
  <c r="D22" i="11" s="1"/>
  <c r="G21" i="11"/>
  <c r="D21" i="11" s="1"/>
  <c r="G20" i="11"/>
  <c r="D20" i="11" s="1"/>
  <c r="G19" i="11"/>
  <c r="D19" i="11" s="1"/>
  <c r="G18" i="11"/>
  <c r="D18" i="11" s="1"/>
  <c r="G17" i="11"/>
  <c r="D17" i="11" s="1"/>
  <c r="G16" i="11"/>
  <c r="D16" i="11" s="1"/>
  <c r="G15" i="11"/>
  <c r="D15" i="11" s="1"/>
  <c r="G14" i="11"/>
  <c r="D14" i="11" s="1"/>
  <c r="G13" i="11"/>
  <c r="D13" i="11" s="1"/>
  <c r="G12" i="11"/>
  <c r="D12" i="11" s="1"/>
  <c r="G11" i="11"/>
  <c r="D11" i="11" s="1"/>
  <c r="G10" i="11"/>
  <c r="D10" i="11" s="1"/>
  <c r="G9" i="11"/>
  <c r="D9" i="11" s="1"/>
  <c r="G4" i="11"/>
  <c r="D4" i="11" s="1"/>
  <c r="G8" i="11"/>
  <c r="D8" i="11" s="1"/>
  <c r="G7" i="11"/>
  <c r="D7" i="11" s="1"/>
  <c r="G6" i="11"/>
  <c r="D6" i="11" s="1"/>
  <c r="G5" i="11"/>
  <c r="D5" i="11" s="1"/>
  <c r="G3" i="11"/>
  <c r="D3" i="11" s="1"/>
  <c r="E149" i="19"/>
  <c r="E145" i="19"/>
  <c r="E141" i="19"/>
  <c r="E137" i="19"/>
  <c r="E133" i="19"/>
  <c r="E129" i="19"/>
  <c r="E125" i="19"/>
  <c r="E121" i="19"/>
  <c r="E117" i="19"/>
  <c r="E113" i="19"/>
  <c r="E109" i="19"/>
  <c r="E105" i="19"/>
  <c r="E101" i="19"/>
  <c r="E97" i="19"/>
  <c r="E93" i="19"/>
  <c r="E89" i="19"/>
  <c r="E85" i="19"/>
  <c r="E81" i="19"/>
  <c r="E77" i="19"/>
  <c r="E73" i="19"/>
  <c r="E69" i="19"/>
  <c r="E65" i="19"/>
  <c r="E61" i="19"/>
  <c r="E57" i="19"/>
  <c r="E53" i="19"/>
  <c r="E49" i="19"/>
  <c r="E45" i="19"/>
  <c r="E41" i="19"/>
  <c r="E37" i="19"/>
  <c r="E36" i="19"/>
  <c r="E29" i="19"/>
  <c r="E27" i="19"/>
  <c r="E21" i="19"/>
  <c r="E17" i="19"/>
  <c r="E13" i="19"/>
  <c r="E9" i="19"/>
  <c r="E5" i="19"/>
  <c r="H150" i="19"/>
  <c r="E150" i="19" s="1"/>
  <c r="H149" i="19"/>
  <c r="H148" i="19"/>
  <c r="E148" i="19" s="1"/>
  <c r="H147" i="19"/>
  <c r="E147" i="19" s="1"/>
  <c r="H146" i="19"/>
  <c r="E146" i="19" s="1"/>
  <c r="H145" i="19"/>
  <c r="H144" i="19"/>
  <c r="E144" i="19" s="1"/>
  <c r="H143" i="19"/>
  <c r="E143" i="19" s="1"/>
  <c r="H142" i="19"/>
  <c r="E142" i="19" s="1"/>
  <c r="H141" i="19"/>
  <c r="H140" i="19"/>
  <c r="E140" i="19" s="1"/>
  <c r="H139" i="19"/>
  <c r="E139" i="19" s="1"/>
  <c r="H138" i="19"/>
  <c r="E138" i="19" s="1"/>
  <c r="H137" i="19"/>
  <c r="H136" i="19"/>
  <c r="E136" i="19" s="1"/>
  <c r="H135" i="19"/>
  <c r="E135" i="19" s="1"/>
  <c r="H134" i="19"/>
  <c r="E134" i="19" s="1"/>
  <c r="H133" i="19"/>
  <c r="H132" i="19"/>
  <c r="E132" i="19" s="1"/>
  <c r="H131" i="19"/>
  <c r="E131" i="19" s="1"/>
  <c r="H130" i="19"/>
  <c r="E130" i="19" s="1"/>
  <c r="H129" i="19"/>
  <c r="H128" i="19"/>
  <c r="E128" i="19" s="1"/>
  <c r="H127" i="19"/>
  <c r="E127" i="19" s="1"/>
  <c r="H126" i="19"/>
  <c r="E126" i="19" s="1"/>
  <c r="H125" i="19"/>
  <c r="H124" i="19"/>
  <c r="E124" i="19" s="1"/>
  <c r="H123" i="19"/>
  <c r="E123" i="19" s="1"/>
  <c r="H122" i="19"/>
  <c r="E122" i="19" s="1"/>
  <c r="H121" i="19"/>
  <c r="H120" i="19"/>
  <c r="E120" i="19" s="1"/>
  <c r="H119" i="19"/>
  <c r="E119" i="19" s="1"/>
  <c r="H118" i="19"/>
  <c r="E118" i="19" s="1"/>
  <c r="H117" i="19"/>
  <c r="H116" i="19"/>
  <c r="E116" i="19" s="1"/>
  <c r="H115" i="19"/>
  <c r="E115" i="19" s="1"/>
  <c r="H114" i="19"/>
  <c r="E114" i="19" s="1"/>
  <c r="H113" i="19"/>
  <c r="H112" i="19"/>
  <c r="E112" i="19" s="1"/>
  <c r="H111" i="19"/>
  <c r="E111" i="19" s="1"/>
  <c r="H110" i="19"/>
  <c r="E110" i="19" s="1"/>
  <c r="H109" i="19"/>
  <c r="H108" i="19"/>
  <c r="E108" i="19" s="1"/>
  <c r="H107" i="19"/>
  <c r="E107" i="19" s="1"/>
  <c r="H106" i="19"/>
  <c r="E106" i="19" s="1"/>
  <c r="H105" i="19"/>
  <c r="H104" i="19"/>
  <c r="E104" i="19" s="1"/>
  <c r="H103" i="19"/>
  <c r="E103" i="19" s="1"/>
  <c r="H102" i="19"/>
  <c r="E102" i="19" s="1"/>
  <c r="H101" i="19"/>
  <c r="H100" i="19"/>
  <c r="E100" i="19" s="1"/>
  <c r="H99" i="19"/>
  <c r="E99" i="19" s="1"/>
  <c r="H98" i="19"/>
  <c r="E98" i="19" s="1"/>
  <c r="H97" i="19"/>
  <c r="H96" i="19"/>
  <c r="E96" i="19" s="1"/>
  <c r="H95" i="19"/>
  <c r="E95" i="19" s="1"/>
  <c r="H94" i="19"/>
  <c r="E94" i="19" s="1"/>
  <c r="H93" i="19"/>
  <c r="H92" i="19"/>
  <c r="E92" i="19" s="1"/>
  <c r="H91" i="19"/>
  <c r="E91" i="19" s="1"/>
  <c r="H90" i="19"/>
  <c r="E90" i="19" s="1"/>
  <c r="H89" i="19"/>
  <c r="H88" i="19"/>
  <c r="E88" i="19" s="1"/>
  <c r="H87" i="19"/>
  <c r="E87" i="19" s="1"/>
  <c r="H86" i="19"/>
  <c r="E86" i="19" s="1"/>
  <c r="H85" i="19"/>
  <c r="H84" i="19"/>
  <c r="E84" i="19" s="1"/>
  <c r="H83" i="19"/>
  <c r="E83" i="19" s="1"/>
  <c r="H82" i="19"/>
  <c r="E82" i="19" s="1"/>
  <c r="H81" i="19"/>
  <c r="H80" i="19"/>
  <c r="E80" i="19" s="1"/>
  <c r="H79" i="19"/>
  <c r="E79" i="19" s="1"/>
  <c r="H78" i="19"/>
  <c r="E78" i="19" s="1"/>
  <c r="H77" i="19"/>
  <c r="H76" i="19"/>
  <c r="E76" i="19" s="1"/>
  <c r="H75" i="19"/>
  <c r="E75" i="19" s="1"/>
  <c r="H74" i="19"/>
  <c r="E74" i="19" s="1"/>
  <c r="H73" i="19"/>
  <c r="H72" i="19"/>
  <c r="E72" i="19" s="1"/>
  <c r="H71" i="19"/>
  <c r="E71" i="19" s="1"/>
  <c r="H70" i="19"/>
  <c r="E70" i="19" s="1"/>
  <c r="H69" i="19"/>
  <c r="H68" i="19"/>
  <c r="E68" i="19" s="1"/>
  <c r="H67" i="19"/>
  <c r="E67" i="19" s="1"/>
  <c r="H66" i="19"/>
  <c r="E66" i="19" s="1"/>
  <c r="H65" i="19"/>
  <c r="H64" i="19"/>
  <c r="E64" i="19" s="1"/>
  <c r="H63" i="19"/>
  <c r="E63" i="19" s="1"/>
  <c r="H62" i="19"/>
  <c r="E62" i="19" s="1"/>
  <c r="H61" i="19"/>
  <c r="H60" i="19"/>
  <c r="E60" i="19" s="1"/>
  <c r="H59" i="19"/>
  <c r="E59" i="19" s="1"/>
  <c r="H58" i="19"/>
  <c r="E58" i="19" s="1"/>
  <c r="H57" i="19"/>
  <c r="H56" i="19"/>
  <c r="E56" i="19" s="1"/>
  <c r="H55" i="19"/>
  <c r="E55" i="19" s="1"/>
  <c r="H54" i="19"/>
  <c r="E54" i="19" s="1"/>
  <c r="H53" i="19"/>
  <c r="H52" i="19"/>
  <c r="E52" i="19" s="1"/>
  <c r="H51" i="19"/>
  <c r="E51" i="19" s="1"/>
  <c r="H50" i="19"/>
  <c r="E50" i="19" s="1"/>
  <c r="H49" i="19"/>
  <c r="H48" i="19"/>
  <c r="E48" i="19" s="1"/>
  <c r="H47" i="19"/>
  <c r="E47" i="19" s="1"/>
  <c r="H46" i="19"/>
  <c r="E46" i="19" s="1"/>
  <c r="H45" i="19"/>
  <c r="H44" i="19"/>
  <c r="E44" i="19" s="1"/>
  <c r="H43" i="19"/>
  <c r="E43" i="19" s="1"/>
  <c r="H42" i="19"/>
  <c r="E42" i="19" s="1"/>
  <c r="H41" i="19"/>
  <c r="H40" i="19"/>
  <c r="E40" i="19" s="1"/>
  <c r="H39" i="19"/>
  <c r="E39" i="19" s="1"/>
  <c r="H38" i="19"/>
  <c r="E38" i="19" s="1"/>
  <c r="H37" i="19"/>
  <c r="H35" i="19"/>
  <c r="E35" i="19" s="1"/>
  <c r="H34" i="19"/>
  <c r="E34" i="19" s="1"/>
  <c r="H33" i="19"/>
  <c r="E33" i="19" s="1"/>
  <c r="H36" i="19"/>
  <c r="H32" i="19"/>
  <c r="E32" i="19" s="1"/>
  <c r="H31" i="19"/>
  <c r="E31" i="19" s="1"/>
  <c r="H30" i="19"/>
  <c r="E30" i="19" s="1"/>
  <c r="H29" i="19"/>
  <c r="H28" i="19"/>
  <c r="E28" i="19" s="1"/>
  <c r="H26" i="19"/>
  <c r="E26" i="19" s="1"/>
  <c r="H25" i="19"/>
  <c r="E25" i="19" s="1"/>
  <c r="H27" i="19"/>
  <c r="H24" i="19"/>
  <c r="E24" i="19" s="1"/>
  <c r="H23" i="19"/>
  <c r="E23" i="19" s="1"/>
  <c r="H22" i="19"/>
  <c r="E22" i="19" s="1"/>
  <c r="H21" i="19"/>
  <c r="H20" i="19"/>
  <c r="E20" i="19" s="1"/>
  <c r="H19" i="19"/>
  <c r="E19" i="19" s="1"/>
  <c r="H18" i="19"/>
  <c r="E18" i="19" s="1"/>
  <c r="H17" i="19"/>
  <c r="H16" i="19"/>
  <c r="E16" i="19" s="1"/>
  <c r="H15" i="19"/>
  <c r="E15" i="19" s="1"/>
  <c r="H14" i="19"/>
  <c r="E14" i="19" s="1"/>
  <c r="H13" i="19"/>
  <c r="H12" i="19"/>
  <c r="E12" i="19" s="1"/>
  <c r="H11" i="19"/>
  <c r="E11" i="19" s="1"/>
  <c r="H10" i="19"/>
  <c r="E10" i="19" s="1"/>
  <c r="H9" i="19"/>
  <c r="H8" i="19"/>
  <c r="E8" i="19" s="1"/>
  <c r="H7" i="19"/>
  <c r="E7" i="19" s="1"/>
  <c r="H6" i="19"/>
  <c r="E6" i="19" s="1"/>
  <c r="H5" i="19"/>
  <c r="H4" i="19"/>
  <c r="E4" i="19" s="1"/>
  <c r="H3" i="19"/>
  <c r="E3" i="19" s="1"/>
  <c r="E78" i="10"/>
  <c r="E74" i="10"/>
  <c r="E70" i="10"/>
  <c r="E66" i="10"/>
  <c r="E62" i="10"/>
  <c r="E58" i="10"/>
  <c r="E54" i="10"/>
  <c r="E50" i="10"/>
  <c r="E46" i="10"/>
  <c r="E42" i="10"/>
  <c r="E38" i="10"/>
  <c r="E34" i="10"/>
  <c r="E30" i="10"/>
  <c r="E26" i="10"/>
  <c r="E22" i="10"/>
  <c r="E18" i="10"/>
  <c r="E14" i="10"/>
  <c r="E10" i="10"/>
  <c r="E7" i="10"/>
  <c r="H80" i="10"/>
  <c r="E80" i="10" s="1"/>
  <c r="H79" i="10"/>
  <c r="E79" i="10" s="1"/>
  <c r="H78" i="10"/>
  <c r="H77" i="10"/>
  <c r="E77" i="10" s="1"/>
  <c r="H76" i="10"/>
  <c r="E76" i="10" s="1"/>
  <c r="H75" i="10"/>
  <c r="E75" i="10" s="1"/>
  <c r="H74" i="10"/>
  <c r="H73" i="10"/>
  <c r="E73" i="10" s="1"/>
  <c r="H72" i="10"/>
  <c r="E72" i="10" s="1"/>
  <c r="H71" i="10"/>
  <c r="E71" i="10" s="1"/>
  <c r="H70" i="10"/>
  <c r="H69" i="10"/>
  <c r="E69" i="10" s="1"/>
  <c r="H68" i="10"/>
  <c r="E68" i="10" s="1"/>
  <c r="H67" i="10"/>
  <c r="E67" i="10" s="1"/>
  <c r="H66" i="10"/>
  <c r="H65" i="10"/>
  <c r="E65" i="10" s="1"/>
  <c r="H64" i="10"/>
  <c r="E64" i="10" s="1"/>
  <c r="H63" i="10"/>
  <c r="E63" i="10" s="1"/>
  <c r="H62" i="10"/>
  <c r="H61" i="10"/>
  <c r="E61" i="10" s="1"/>
  <c r="H60" i="10"/>
  <c r="E60" i="10" s="1"/>
  <c r="H59" i="10"/>
  <c r="E59" i="10" s="1"/>
  <c r="H58" i="10"/>
  <c r="H57" i="10"/>
  <c r="E57" i="10" s="1"/>
  <c r="H56" i="10"/>
  <c r="E56" i="10" s="1"/>
  <c r="H55" i="10"/>
  <c r="E55" i="10" s="1"/>
  <c r="H54" i="10"/>
  <c r="H53" i="10"/>
  <c r="E53" i="10" s="1"/>
  <c r="H52" i="10"/>
  <c r="E52" i="10" s="1"/>
  <c r="H51" i="10"/>
  <c r="E51" i="10" s="1"/>
  <c r="H50" i="10"/>
  <c r="H49" i="10"/>
  <c r="E49" i="10" s="1"/>
  <c r="H48" i="10"/>
  <c r="E48" i="10" s="1"/>
  <c r="H47" i="10"/>
  <c r="E47" i="10" s="1"/>
  <c r="H46" i="10"/>
  <c r="H45" i="10"/>
  <c r="E45" i="10" s="1"/>
  <c r="H44" i="10"/>
  <c r="E44" i="10" s="1"/>
  <c r="H43" i="10"/>
  <c r="E43" i="10" s="1"/>
  <c r="H42" i="10"/>
  <c r="H41" i="10"/>
  <c r="E41" i="10" s="1"/>
  <c r="H40" i="10"/>
  <c r="E40" i="10" s="1"/>
  <c r="H39" i="10"/>
  <c r="E39" i="10" s="1"/>
  <c r="H38" i="10"/>
  <c r="H37" i="10"/>
  <c r="E37" i="10" s="1"/>
  <c r="H36" i="10"/>
  <c r="E36" i="10" s="1"/>
  <c r="H35" i="10"/>
  <c r="E35" i="10" s="1"/>
  <c r="H34" i="10"/>
  <c r="H33" i="10"/>
  <c r="E33" i="10" s="1"/>
  <c r="H32" i="10"/>
  <c r="E32" i="10" s="1"/>
  <c r="H31" i="10"/>
  <c r="E31" i="10" s="1"/>
  <c r="H30" i="10"/>
  <c r="H29" i="10"/>
  <c r="E29" i="10" s="1"/>
  <c r="H28" i="10"/>
  <c r="E28" i="10" s="1"/>
  <c r="H27" i="10"/>
  <c r="E27" i="10" s="1"/>
  <c r="H26" i="10"/>
  <c r="H25" i="10"/>
  <c r="E25" i="10" s="1"/>
  <c r="H24" i="10"/>
  <c r="E24" i="10" s="1"/>
  <c r="H23" i="10"/>
  <c r="E23" i="10" s="1"/>
  <c r="H22" i="10"/>
  <c r="H21" i="10"/>
  <c r="E21" i="10" s="1"/>
  <c r="H20" i="10"/>
  <c r="E20" i="10" s="1"/>
  <c r="H19" i="10"/>
  <c r="E19" i="10" s="1"/>
  <c r="H18" i="10"/>
  <c r="H17" i="10"/>
  <c r="E17" i="10" s="1"/>
  <c r="H16" i="10"/>
  <c r="E16" i="10" s="1"/>
  <c r="H15" i="10"/>
  <c r="E15" i="10" s="1"/>
  <c r="H14" i="10"/>
  <c r="H13" i="10"/>
  <c r="E13" i="10" s="1"/>
  <c r="H12" i="10"/>
  <c r="E12" i="10" s="1"/>
  <c r="H11" i="10"/>
  <c r="E11" i="10" s="1"/>
  <c r="H10" i="10"/>
  <c r="H9" i="10"/>
  <c r="E9" i="10" s="1"/>
  <c r="H5" i="10"/>
  <c r="E5" i="10" s="1"/>
  <c r="H8" i="10"/>
  <c r="E8" i="10" s="1"/>
  <c r="H7" i="10"/>
  <c r="H6" i="10"/>
  <c r="E6" i="10" s="1"/>
  <c r="H4" i="10"/>
  <c r="E4" i="10" s="1"/>
  <c r="H3" i="10"/>
  <c r="E3" i="10" s="1"/>
  <c r="F52" i="1" l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<sst xmlns="http://schemas.openxmlformats.org/spreadsheetml/2006/main" count="1251" uniqueCount="466">
  <si>
    <t>účastnícka</t>
  </si>
  <si>
    <t>výchovná</t>
  </si>
  <si>
    <t>výkonnostná</t>
  </si>
  <si>
    <t>škola</t>
  </si>
  <si>
    <t>úroveň</t>
  </si>
  <si>
    <t>celkom bodov</t>
  </si>
  <si>
    <t>Poradie</t>
  </si>
  <si>
    <t>ZŠ s MŠ Svätý Peter</t>
  </si>
  <si>
    <t>ZŠ s MŠ Palín</t>
  </si>
  <si>
    <t>ZŠ sv. D.S. , Zvolen</t>
  </si>
  <si>
    <t>ZŠ Hlohovec</t>
  </si>
  <si>
    <t>Škola</t>
  </si>
  <si>
    <t>Aerobic</t>
  </si>
  <si>
    <t>Atletika</t>
  </si>
  <si>
    <t>Basketbal</t>
  </si>
  <si>
    <t>Bedminton</t>
  </si>
  <si>
    <t>Cezpoľný beh</t>
  </si>
  <si>
    <t>Florbal</t>
  </si>
  <si>
    <t>Veľký futbal</t>
  </si>
  <si>
    <t>Futsal</t>
  </si>
  <si>
    <t>Gymnastický štvorboj</t>
  </si>
  <si>
    <t>Hádzaná</t>
  </si>
  <si>
    <t>Malý futbal - školský pohár</t>
  </si>
  <si>
    <t>Minifutbal - McD cup</t>
  </si>
  <si>
    <t>Stolný tenis</t>
  </si>
  <si>
    <t>Streľba zo vzduchovky</t>
  </si>
  <si>
    <t>Orientačný beh</t>
  </si>
  <si>
    <t>Volejbal</t>
  </si>
  <si>
    <t>Vybíjaná</t>
  </si>
  <si>
    <t>do 300</t>
  </si>
  <si>
    <t>nad 300</t>
  </si>
  <si>
    <t>do 300     /      nad 300</t>
  </si>
  <si>
    <t>CELKOM BODOV</t>
  </si>
  <si>
    <t>Kraj</t>
  </si>
  <si>
    <t>TN</t>
  </si>
  <si>
    <t>BB</t>
  </si>
  <si>
    <t>ZA</t>
  </si>
  <si>
    <t>KE</t>
  </si>
  <si>
    <t>NR</t>
  </si>
  <si>
    <t>PO</t>
  </si>
  <si>
    <t>TT</t>
  </si>
  <si>
    <t>BA</t>
  </si>
  <si>
    <t>ŠG Trieda SNP 104, Košice</t>
  </si>
  <si>
    <t>ZŠ Saratovská 85, Levice</t>
  </si>
  <si>
    <t>Gym. Bilikova 24, Bratislava</t>
  </si>
  <si>
    <t>ZŠ Gorazdova, Púchov</t>
  </si>
  <si>
    <t>ZŠ B. Krpelca, Bardejov</t>
  </si>
  <si>
    <t>Gym. Pierre de Coubertina, Piešťany</t>
  </si>
  <si>
    <t>Gym. Matky Alexie Bratislava</t>
  </si>
  <si>
    <t>ŠG J. Herdu, Trnava</t>
  </si>
  <si>
    <t>ZŠ Vištuk</t>
  </si>
  <si>
    <t>ZŠ Bernolákova, Holíč</t>
  </si>
  <si>
    <t>VÝCHOVNÁ ČASŤ</t>
  </si>
  <si>
    <t>ÚČASTNÍCKA ČASŤ</t>
  </si>
  <si>
    <r>
      <rPr>
        <b/>
        <sz val="10"/>
        <color indexed="8"/>
        <rFont val="Times New Roman"/>
        <family val="1"/>
        <charset val="238"/>
      </rPr>
      <t>VÝKONNOSTNÁ</t>
    </r>
    <r>
      <rPr>
        <b/>
        <sz val="12"/>
        <color indexed="8"/>
        <rFont val="Times New Roman"/>
        <family val="1"/>
        <charset val="238"/>
      </rPr>
      <t xml:space="preserve"> ČASŤ</t>
    </r>
  </si>
  <si>
    <t>kategória: do 300 žiakov</t>
  </si>
  <si>
    <t>kategória: nad 300 žiakov</t>
  </si>
  <si>
    <t>kategória: SŠ dievčatá</t>
  </si>
  <si>
    <t>kategória: SŠ chlapci</t>
  </si>
  <si>
    <t>kategória: Športovec roka ZŠ</t>
  </si>
  <si>
    <t>kategória: Športovec roka SŠ</t>
  </si>
  <si>
    <t>Malý futbal - Futbal cup</t>
  </si>
  <si>
    <t>ŠG Košice</t>
  </si>
  <si>
    <t>ZŠ Okružná 17, Michalovce</t>
  </si>
  <si>
    <t>ZŠ Golianova 8, Banská Bystrica</t>
  </si>
  <si>
    <t>SOŠ polytech. Sládkovičova 104, Ružomberok</t>
  </si>
  <si>
    <t>Súkr. SOŠ VIA HUMANA Mallého 2, Skalica</t>
  </si>
  <si>
    <t>Cirk. SOŠ elektr. Vazovova 12, Bratislava</t>
  </si>
  <si>
    <t>SPŠ SNP 413/8, Myjava</t>
  </si>
  <si>
    <t>SPŠ Petofiho 2, Komárno</t>
  </si>
  <si>
    <t>Súkr. SOŠ Železiarne Podbrezová</t>
  </si>
  <si>
    <t>H.A.J. Andraščíka, Bardejov</t>
  </si>
  <si>
    <t>Gymnázium Školská, Považská Bystrica</t>
  </si>
  <si>
    <t>Gymnázium Andreja Vrábla, Levice</t>
  </si>
  <si>
    <t>Gymnzázium Školská, Spišská Nová Ves</t>
  </si>
  <si>
    <t>Gymnzázium Kukučínova, Poprad</t>
  </si>
  <si>
    <t>Súkr. Športová SOŠ, Bratislava</t>
  </si>
  <si>
    <t>Gymnázium Vojtecha Mihálika, Sereď</t>
  </si>
  <si>
    <t>Spojená škola SOŠ Červenej armády 25, Martin</t>
  </si>
  <si>
    <t>SOŠE Trnava</t>
  </si>
  <si>
    <t>Gymnázium Bílikova 24, Bratislava</t>
  </si>
  <si>
    <t>Gymnázium Ul. 1. mája 905, Púchov</t>
  </si>
  <si>
    <t>SPŠ elektrotechnická Prešov</t>
  </si>
  <si>
    <t>ZŠ J.J. Thurzu, Detva</t>
  </si>
  <si>
    <t>ZŠ P. Marcelyho, Bratislava</t>
  </si>
  <si>
    <t>ZŠ Škultétyho, Topoľčany</t>
  </si>
  <si>
    <t>ZŠ Starozagorská, Košice</t>
  </si>
  <si>
    <t>ZŠ s MŠ Šintava</t>
  </si>
  <si>
    <t>ZŠ Energetikov 242/39, Prievidza</t>
  </si>
  <si>
    <t>ZŠ s MŠ Školská 447/2, Turčianske Teplice</t>
  </si>
  <si>
    <t>ZŠ Vyšný Žipov 220, Vyšný Žipov</t>
  </si>
  <si>
    <t>ZŠ s MŠ Jaslovské Bohunice</t>
  </si>
  <si>
    <t>Gym. Karola Štúra, Námestie Slobody 5, Modra</t>
  </si>
  <si>
    <t>ZŠ Ďumbierská 17, Banská Bystrica</t>
  </si>
  <si>
    <t>ZŠ Mojmírova 2, Zlaté Moravce</t>
  </si>
  <si>
    <t>ZŠ Slov. partizánov 1133/53, Považská Bystrica</t>
  </si>
  <si>
    <t>ZŠ s MŠ Povina 323</t>
  </si>
  <si>
    <t>ZŠ Českosloven. Armády 2, Prešov</t>
  </si>
  <si>
    <t>ZŠ Mierová 1, Strážske</t>
  </si>
  <si>
    <t>ZŠ Dr. M. Hodžu s MŠ, Bratislava</t>
  </si>
  <si>
    <t>ZŠ M. Kóczána, Čiližská Radvaň</t>
  </si>
  <si>
    <t>ZŠ SNP 5, Šurany</t>
  </si>
  <si>
    <t>ZŠ Spojová 14, Banská Bystrica</t>
  </si>
  <si>
    <t>Gym. M. Rúfusa, Žiar nad Hronom</t>
  </si>
  <si>
    <t>ZŠ Ing. O. Kožucha, Spišská Nová Ves</t>
  </si>
  <si>
    <t>ZŠ Holíčska 58, Bratislava</t>
  </si>
  <si>
    <t>Súkr. ZŠ DSA, Rozkvet 2047, Považská Bystrica</t>
  </si>
  <si>
    <t>ZŠ J. Fándlyho, Sereď</t>
  </si>
  <si>
    <t>ZŠ Námestie mládeže, Zvolen</t>
  </si>
  <si>
    <t>ZŠ s MŠ Preseľany</t>
  </si>
  <si>
    <t>ZŠ Hurbanova Stará Turá</t>
  </si>
  <si>
    <t>ZŠ M.R.Štefánika, Ivanka pri Dunaji</t>
  </si>
  <si>
    <t>ZŠ Atómová Trnava</t>
  </si>
  <si>
    <t>ZŠ Zarevúca 18, Ružomberok</t>
  </si>
  <si>
    <t>ZŠ Juh 1054, Vranov nad Topľou</t>
  </si>
  <si>
    <t>ZŠ s VJM, ul. Práce 24, Komárno</t>
  </si>
  <si>
    <t>ZŠ Martinská 20, Žilina</t>
  </si>
  <si>
    <t>ZŠ A. Radlinského, Kúty</t>
  </si>
  <si>
    <t>Súkr. SŠ British Intern. School Bratislava</t>
  </si>
  <si>
    <t>II. ZŠ Komenského 959, Senica</t>
  </si>
  <si>
    <t>ZŠ Študentská 1446/9, Snina</t>
  </si>
  <si>
    <t>ZŠ s MŠ Školská 622, Brusno</t>
  </si>
  <si>
    <t>ZŠ Karpatská 1, Žilina</t>
  </si>
  <si>
    <t>ZŠ Saratovská 43, Levice</t>
  </si>
  <si>
    <t>ZŠ s MŠ Kočovce 380, Kočovce</t>
  </si>
  <si>
    <t>Osemroč. Gym. Trebišovská 12, Košice</t>
  </si>
  <si>
    <t>ZŠ Ľ. Štúra, Šaľa</t>
  </si>
  <si>
    <t>ZŠ kpt. Nálepku, Stupava</t>
  </si>
  <si>
    <t>ZŠ Ulica mieru, Bytča</t>
  </si>
  <si>
    <t>ZŠ Á. Vámbéryho, Dunajská Streda</t>
  </si>
  <si>
    <t>ZŠ Radvanská 1, Banská Bystrica</t>
  </si>
  <si>
    <t>ZŠ Štúrova 142/A, Malacky</t>
  </si>
  <si>
    <t>ZŠ Školská, Nitrianske Rudno</t>
  </si>
  <si>
    <t>ZŠ M. Lechkého, Košice</t>
  </si>
  <si>
    <t>ZŠ s MŠ Koškovce</t>
  </si>
  <si>
    <t>ZŠ Českosloven. Brigády, Lipt. Mikuláš</t>
  </si>
  <si>
    <t>ZŠ J. Alexyho 1941/1, Zvolen</t>
  </si>
  <si>
    <t>ZŠ s MŠ Urmice</t>
  </si>
  <si>
    <t>ZŠ Klačno 4/2201, Ružomberok</t>
  </si>
  <si>
    <t>ZŠ J.G. Tajovského 1, Senec</t>
  </si>
  <si>
    <t>III. ZŠ Sadová 620, Senica</t>
  </si>
  <si>
    <t>ZŠ Hradná 22, Nové Zámky</t>
  </si>
  <si>
    <t>ZŠ s MŠ Pionierska 2, Brezno</t>
  </si>
  <si>
    <t>ZŠ Slovanská, Považská Bystrica</t>
  </si>
  <si>
    <t>ZŠ Obchodná 5, Sečovce</t>
  </si>
  <si>
    <t>ZŠ Šrobárova 20, Prešov</t>
  </si>
  <si>
    <t>ZŠ s MŠ Bzovík</t>
  </si>
  <si>
    <t>ŠG Staničná 6, Trenčín</t>
  </si>
  <si>
    <t>Gym. P.Horova, Masarykova 1, Michalovce</t>
  </si>
  <si>
    <t>Šp.gym s VJM Nám.sv.Štefana 3, Dunajská Streda</t>
  </si>
  <si>
    <t>Spoj,škola Šp.gym. Slančíkovej 2, Nitra</t>
  </si>
  <si>
    <t>SZŠ Záhradnícka 44, Bratislava</t>
  </si>
  <si>
    <t>Gym. Štefánikova 219/4, Bytča</t>
  </si>
  <si>
    <t>Gym. Komenského 13, Lipany</t>
  </si>
  <si>
    <t>Gym. Jesenského 2243, Kysucké Nové Mesto</t>
  </si>
  <si>
    <t>OA M. Hodžu, M.Rázusa 1, Trenčín</t>
  </si>
  <si>
    <t>Gym. I.Kraska, Hostinského 3, Rimavská Sobota</t>
  </si>
  <si>
    <t>Gym. Ul.17.novembra 16, Topoľčany</t>
  </si>
  <si>
    <t>Gym. Á.Vámbéryho s VJM, Nám sv. Štefana 4, Dunajská Streda</t>
  </si>
  <si>
    <t>Gym. Ladislava Sáru 1, Bratislava</t>
  </si>
  <si>
    <t>Gym. 1.mája 8, Malacky</t>
  </si>
  <si>
    <t>ŠG Trieda SNP 54, Banská Bystrica</t>
  </si>
  <si>
    <t>Gym. Párovská 1, Nitra</t>
  </si>
  <si>
    <t>Súkr. Gym. Železiarne Podbrezová</t>
  </si>
  <si>
    <t>Gym. Pierra de Coubertina, Piešťany</t>
  </si>
  <si>
    <t>Gym. Poštová 9, Košice</t>
  </si>
  <si>
    <t>Gym. Ľ. Štúra, 1.mája 170/2, Trenčín</t>
  </si>
  <si>
    <t>Gym. J.A.Raymana Mudroňova 20, Prešov</t>
  </si>
  <si>
    <t>Gym. M.R.Štefánika, Slnečná 2, Šamorín</t>
  </si>
  <si>
    <t>ŠpMND a G, Teplická 7, Bratislava</t>
  </si>
  <si>
    <t>Gym.P.O.Hviezdoslava, Hviezdoslavovo nám. 18. Dolný Kubín</t>
  </si>
  <si>
    <t>Gym. Školská 2, Dubnica n. Váhom</t>
  </si>
  <si>
    <t>Gym.M.Hrebendu, Hlavná 431, Hnúšťa</t>
  </si>
  <si>
    <t>Gym. A. Einsteina, Einsteinova 35. Bratislava</t>
  </si>
  <si>
    <t>Gym.P.O.Hviezdoslava, Hviezdoslavovo nám. 18, Dolný Kubín</t>
  </si>
  <si>
    <t>Gym.sv.Moniky, Tarasa Ševčenka 1, Prešov</t>
  </si>
  <si>
    <t>Gym. Bernolákova 37, Šurany</t>
  </si>
  <si>
    <t>Gym.F.V.Sasinka, Nám.Slobody 3, Skalica</t>
  </si>
  <si>
    <t>Spojená škola, Rosinská cesta 4, Žilina</t>
  </si>
  <si>
    <t>Gym. Park mládeže 5, Košice</t>
  </si>
  <si>
    <t>Gym. Š.Moyzesa 21, Ružomberok</t>
  </si>
  <si>
    <t>Gym. Spoj.školy D.Tatarku 7, Poprad</t>
  </si>
  <si>
    <t>Gym. Jablonská 5, Myjava</t>
  </si>
  <si>
    <t>Gym. L.Novomeského, Tomášikova 2, Bratislava</t>
  </si>
  <si>
    <t>Gym. H.Selyeho s VJM Biskupa Királya 5, Komárno</t>
  </si>
  <si>
    <t>OA Jesenského 6, Považská Bystrica</t>
  </si>
  <si>
    <t>OA Tehelná 4, Hlohovec</t>
  </si>
  <si>
    <t>SOŠ potravinárska Krušovská 2091, Topoľčany</t>
  </si>
  <si>
    <t>SPŠ L.Novomeského 5/24, Martin</t>
  </si>
  <si>
    <t>SPŠ J.Murgaša, Hurbanova 6, Banská Bystrica</t>
  </si>
  <si>
    <t>ZŠ Il. L. Novomeského 11, Trenčín</t>
  </si>
  <si>
    <t>ZŠ s VJM - Alapiskola, Tomášov - Fél</t>
  </si>
  <si>
    <t>ZŠ Mládežnícka 3, Košice</t>
  </si>
  <si>
    <t>ZŠ M. Bela, Kláštorná 4, Šamorín</t>
  </si>
  <si>
    <t>ZŠ s MŠ J. Murgaša, Horná 22, Šaľa</t>
  </si>
  <si>
    <t>ZŠ s MŠ Školská 49, Žilina</t>
  </si>
  <si>
    <t>ZŠ Tulipánová 1, Nitra</t>
  </si>
  <si>
    <t>ZŠ s MŠ A.V. Scherfela, Poprad</t>
  </si>
  <si>
    <t>ZŠ Školská 4, Vrbové</t>
  </si>
  <si>
    <t>ZŠ s MŠ Hurbanova 27, Martin</t>
  </si>
  <si>
    <t>ZŠ Devínska 12, Nové Zámky</t>
  </si>
  <si>
    <t>ZŠ Bajkalská 29, Prešov</t>
  </si>
  <si>
    <t>Spoj. Škola, Školská 19, Nitrianske Pravno</t>
  </si>
  <si>
    <t>ZŠ s MŠ Kalinčiakova 12, Bratislava</t>
  </si>
  <si>
    <t>Gym. SNP 607, Dobšíná</t>
  </si>
  <si>
    <t>CZŠ sv. Juraja, Gorkého 55, Trebišov</t>
  </si>
  <si>
    <t>ZŠ Jilemnického 2, Žiar nad Hronom</t>
  </si>
  <si>
    <t>ZŠ Szabóa s VJM, Školská 1, Dunajská Streda</t>
  </si>
  <si>
    <t>ZŠ Tribečská 22, Topoľčany</t>
  </si>
  <si>
    <t>ZŠ Partizánska 6, Bánovce nad Bebravou</t>
  </si>
  <si>
    <t>ZŠ Janka Palu 2, Nemšová</t>
  </si>
  <si>
    <t>ZŠ M.Medveckej, Medvedzie 155, Tvrdošín</t>
  </si>
  <si>
    <t>ZŠ Levočská 6, Stará Ľubovňa</t>
  </si>
  <si>
    <t>ZŠ Nad Medzou 1, Spišská Nová Ves</t>
  </si>
  <si>
    <t>ZŠ G. Bethlena, Nové Zámky</t>
  </si>
  <si>
    <t>ZŠ A.Sládkoviča, Pionierska 9, Sliač</t>
  </si>
  <si>
    <t>ZŠ Staničná 13, Košice</t>
  </si>
  <si>
    <t>ZŠ Kukučína SNP 36, Dolný Kubín</t>
  </si>
  <si>
    <t>Ev.kol.gym. N.legionárov 3, Prešov</t>
  </si>
  <si>
    <t>Spoj.škola ZŠ a gym. Tilgnerova 4, Bratislava</t>
  </si>
  <si>
    <t>ZŠ Radoslava Kaufmana, Partizánske</t>
  </si>
  <si>
    <t>ZŠ Brezová 19, Piešťany</t>
  </si>
  <si>
    <t>ZŠ Šmeralova 25, Prešov</t>
  </si>
  <si>
    <t>ZŠ s MŠ H.Gavloviča, Školská 369, Pruské</t>
  </si>
  <si>
    <t>ZŠ s MŠ V.Mináča 9.mája 718, Klenovec</t>
  </si>
  <si>
    <t>Gym. Varšavská cesta 1, Žilina</t>
  </si>
  <si>
    <t>Gym. M.R.Štefánika 16, Nové Zámky</t>
  </si>
  <si>
    <t>ZŠ s MŠ Dostojevského 25, Poprad</t>
  </si>
  <si>
    <t>ZŠ Fándlyho 11, Pezinok</t>
  </si>
  <si>
    <t>ZŠ s MŠ P. Demitru, Dubnica nas Váhom</t>
  </si>
  <si>
    <t>ZŠ Školská 2, Michalovce</t>
  </si>
  <si>
    <t>ZŠ Mojmírova 98, Piešťany</t>
  </si>
  <si>
    <t>ZŠ Obrancov mieru 884, Detva</t>
  </si>
  <si>
    <t>ZŠ Kozárovce 927, Kozárovce</t>
  </si>
  <si>
    <t>ZŠ Sídl. Centrum, Dubnica nad Váhom</t>
  </si>
  <si>
    <t>ZŠ Vančurova 38, Trnava</t>
  </si>
  <si>
    <t>ZŠ Cambela, Školská 14, Slovenská Ľupča</t>
  </si>
  <si>
    <t>ZŠ Tajovského, Gaštanová 12, Banská Bystrica</t>
  </si>
  <si>
    <t>ZŠ Hodžova 37,  Trenčín</t>
  </si>
  <si>
    <t>ZŠ Komenského 13, Sabinov</t>
  </si>
  <si>
    <t>ZŠ Mostná 3, Nové Zámky</t>
  </si>
  <si>
    <t>ZŠ Školská 53, Handlová</t>
  </si>
  <si>
    <t>ZŠ a MŠ Likavka</t>
  </si>
  <si>
    <t>ZŠ Vinohradská 62, Šenkvice</t>
  </si>
  <si>
    <t>ZŠ Školská 22, Sv. Peter</t>
  </si>
  <si>
    <t xml:space="preserve">  </t>
  </si>
  <si>
    <t>ZŠ Litoměřická 32, Topoľčianky</t>
  </si>
  <si>
    <t>ZŠ Dvory nad Žitavou</t>
  </si>
  <si>
    <t>ZŠ s MŠ Vagonárska 4, Spišská Sobota</t>
  </si>
  <si>
    <t>ZŠ s MŠ Pečovská Nová Ves</t>
  </si>
  <si>
    <t>ZŠ Odborárska, Nové Mesto nad Váhom</t>
  </si>
  <si>
    <t>ZŠ Školská 2, Holíč</t>
  </si>
  <si>
    <t>ZŠ Jahodnícka, Martin</t>
  </si>
  <si>
    <t>ZŠ L. Novomeského, Rúbanisko 1, Lučenec</t>
  </si>
  <si>
    <t>ZŠ a MŠ Nižná, Nová Doba 482, Nižná</t>
  </si>
  <si>
    <t>ZŠ Sídl. SNP 1484, Považská Bystrica</t>
  </si>
  <si>
    <t>ZŠ Bernolákova 1061, Vranov nad Topľou</t>
  </si>
  <si>
    <t>ZŠ Záhorácka 95, Malacky</t>
  </si>
  <si>
    <t>ZŠ Sološnica 7, Sološnica</t>
  </si>
  <si>
    <t>ZŠ s MŠ K.Strmeňa Komenského 8, Palárikovo</t>
  </si>
  <si>
    <t>ZŠ Gašpara Haina 37, Levoča</t>
  </si>
  <si>
    <t>ZŠ s MŠ Vikartovce 138/6, Vikartovce</t>
  </si>
  <si>
    <t>ZŠ Komenského 6, Stará Ľubovňa</t>
  </si>
  <si>
    <t>ZŠ Komenského 23, Bardejov</t>
  </si>
  <si>
    <t>ZŠ Dr. Daniela Fischera 2, Kežmarok</t>
  </si>
  <si>
    <t>ZŠ s MŠ Hontianske Moravce 18, Hontianske Moravce</t>
  </si>
  <si>
    <t>ZŠ J.A.Komenského J.A.Komenského 7, Revúca</t>
  </si>
  <si>
    <t>ZŠ P. Križku 8, Kremnica</t>
  </si>
  <si>
    <t>ZŠ Hlavná 120, Pohronský Ruskov</t>
  </si>
  <si>
    <t>ZŠ s MŠ Okoličianska 404, Liptovský Mikuláš</t>
  </si>
  <si>
    <t>ZŠ Ústredie 183, Čierne</t>
  </si>
  <si>
    <t>ZŠ Lipová 13, Spiš. N. Ves</t>
  </si>
  <si>
    <t>ZŠ SNP 121, Rozhanovce</t>
  </si>
  <si>
    <t>ZŠ Školská 339/2, Michaľany</t>
  </si>
  <si>
    <t>ZŠ Park Angelinum 8, Košice</t>
  </si>
  <si>
    <t>ZŠ M. R. Štefánika 910/51, Trebišov</t>
  </si>
  <si>
    <t>ZŠ Topoľová 8, Nitra</t>
  </si>
  <si>
    <t>ZŠ Školská 235/10, Považská Bystrica</t>
  </si>
  <si>
    <t xml:space="preserve">ZŠ s MŠ J.V.Dolinského 2, Martin </t>
  </si>
  <si>
    <t>ZŠ Nábr. Dr. A.Stodolu 1863, Lipt. Mikuláš</t>
  </si>
  <si>
    <t>ZŠ Horný Vadičov 277, Horný Vadičov</t>
  </si>
  <si>
    <t>ZŠ Pri kríži 11, Bratislava</t>
  </si>
  <si>
    <t>ZŠ Kollárova 2, Svätý Jur</t>
  </si>
  <si>
    <t>Gym. L.Novomeského Tomášikova 2, Bratislava</t>
  </si>
  <si>
    <t>ZŠ s MŠ Komenského 3, Smolenice</t>
  </si>
  <si>
    <t>ZŠ s MŠ, Kornela Mahra 11, Trnava</t>
  </si>
  <si>
    <t>ZŠ A. Felcána 4, Hlohovec</t>
  </si>
  <si>
    <t>ŠG J. Herdu Trnava</t>
  </si>
  <si>
    <t>Gym. A.Merici Hviezdoslavova 10, Trnava</t>
  </si>
  <si>
    <t>ZŠ Tematínska 2092, Nové Mesto n/V</t>
  </si>
  <si>
    <t>ZŠ Pribinova 123/9, Nováky</t>
  </si>
  <si>
    <t>ZŠ s MŠ Školská 292/7, Bojnice</t>
  </si>
  <si>
    <t>Šp.gym. Staničná 6, Trenčín</t>
  </si>
  <si>
    <t>ZŠ a MŠ Hôrky</t>
  </si>
  <si>
    <t>ZŠ Zvolenská Slatina</t>
  </si>
  <si>
    <t>ZŠ Francisciho, Poprad</t>
  </si>
  <si>
    <t>ZŠ Kežmarská Košice</t>
  </si>
  <si>
    <t>ZŠ Podolie</t>
  </si>
  <si>
    <t>ZŠ Dolný Smokovec</t>
  </si>
  <si>
    <t>ZŠ Horova, Michalovce</t>
  </si>
  <si>
    <t>ZŠ Grosslingová 18, Bratislava</t>
  </si>
  <si>
    <t>Gym. J. Lettricha 2, Martin</t>
  </si>
  <si>
    <t>ZŠ Červený Hrádok 235, Červený Hrádok</t>
  </si>
  <si>
    <t>Sp. Škola a ZŠ sv. košických mučeníkov, Košice</t>
  </si>
  <si>
    <t>ZŠ Matice Slovenskej 13, Prešov</t>
  </si>
  <si>
    <t>ZŠ Golianova 68, Nitra</t>
  </si>
  <si>
    <t>ZŠ DSA Mukačevská 1, Prešov</t>
  </si>
  <si>
    <t>ZŠ Narnia, Banská Bystrica</t>
  </si>
  <si>
    <t>Cirk.ZŠ sv.Petra a Pavla Hrnčiarska 795/61, Stropkov</t>
  </si>
  <si>
    <t>KSŠ sv. Mikuláša, Prešov</t>
  </si>
  <si>
    <t>ESŠ M.R.Štefánika 17, Martin</t>
  </si>
  <si>
    <t>ZŠ Kupeckého 74, Pezinok</t>
  </si>
  <si>
    <t>Gym. J.Papánka Vazovova 6, Bratislava</t>
  </si>
  <si>
    <t>Gym. Senecká 2, Pezinok</t>
  </si>
  <si>
    <t>Biling. gym. M. Hodžu Komenského 215, Sučany</t>
  </si>
  <si>
    <t>ELBA-súkr.šp.gym.,Smetanova 2,Prešov</t>
  </si>
  <si>
    <t>Gym. M.R.Štef. Nám. L. Novomeského 4, Košice</t>
  </si>
  <si>
    <t>Gym. sv. Mikuláša Duklianska 16, Prešov</t>
  </si>
  <si>
    <t>ZŠ Kysak 210, Kysak</t>
  </si>
  <si>
    <t>Ev.gym.J.A.Komenského Škultétyho 10, KE 1</t>
  </si>
  <si>
    <t>ZŠ Lichardova 24, Žilina</t>
  </si>
  <si>
    <t>ZŠ Námestie mladosti 1, Žilina</t>
  </si>
  <si>
    <t>Gym. sv. F. z Assisi J. M. Hurbana 44, Žilina</t>
  </si>
  <si>
    <t>ZŠ Didacticus, Palackého 14, Košice</t>
  </si>
  <si>
    <t>Piar.gym..sv.J.Kalazanského,Piaristická 6,Nitra</t>
  </si>
  <si>
    <t>ZŠ Fatranská 14, Nitra</t>
  </si>
  <si>
    <t>Cirk.ZŠ sv.Márie Goretti,Štefánikova 119,Piešťany</t>
  </si>
  <si>
    <t>Ev.gym.J.A.Komenského Škultétyho 10, Košice</t>
  </si>
  <si>
    <t>Gym. F.G.Lorcu Hronská 3, Bratislava</t>
  </si>
  <si>
    <t>Gym. Hubeného 23, Bratislava</t>
  </si>
  <si>
    <t>Gym. Alejová 1, Košice</t>
  </si>
  <si>
    <t>Gym. Grosslingová 18, Bratislava</t>
  </si>
  <si>
    <t>Gym. Pierra de Coubertina, Nám. SNP 9, Piešťany</t>
  </si>
  <si>
    <t>Gym. J.Kráľa - SNP 3, Zlaté Moravce</t>
  </si>
  <si>
    <t>Spoj.škola SPŠ Nábrežná 1325, Kysucké N.M.</t>
  </si>
  <si>
    <t>Gym. J.Lettricha J. Lettricha 2, Martin</t>
  </si>
  <si>
    <t>Gym. J.B.Magina Beňovského 358/100, Vrbové</t>
  </si>
  <si>
    <t>Spoj.kat.šk. s o. z.Gym.sv.CaM,Farská 19, Nitra</t>
  </si>
  <si>
    <t>SOŠ Ostrovského 1, Košice</t>
  </si>
  <si>
    <t>Spoj.škola a ZŠ sv. košických mučeníkov, Košice</t>
  </si>
  <si>
    <t>SZŠ Kukučínova 40, Kośice</t>
  </si>
  <si>
    <t>Gym. Hlinská 29, Žilina</t>
  </si>
  <si>
    <t>Gym. Biling. Tomáša Ružičku 3, Žilina</t>
  </si>
  <si>
    <t>Gym. Ľ.J.Šuleka Pohraničná 10, Komárno</t>
  </si>
  <si>
    <t>Hotel.akad. Ľ.Wintera Stromová 34, Piešťany</t>
  </si>
  <si>
    <t>Gym. Svätej Uršule Nedbalova 6, Bratislava</t>
  </si>
  <si>
    <t>Gym. Hurbana, 17. novembra 1296, Čadca</t>
  </si>
  <si>
    <t>Gym. Hodžu, M.M. Hodžu 860/9, Liptovský Mikuláš</t>
  </si>
  <si>
    <t>Súkromné gymnázium, Rovná 15, Poprad</t>
  </si>
  <si>
    <t>OA Murgašova 94, Poprad</t>
  </si>
  <si>
    <t>SZŠ Farská 23, Nitra</t>
  </si>
  <si>
    <t>OA Watsonova 61, Košice</t>
  </si>
  <si>
    <t>Gym. Opatovská 7, Košice</t>
  </si>
  <si>
    <t>SOŠ Levická 40, Nitra</t>
  </si>
  <si>
    <t>Gym. B.S.Timravy Haličská cesta 9, Lučenec</t>
  </si>
  <si>
    <t>Spoj.škola sv. Jozefa, o.z. Gym. sv. J. Klčové 87, Nové Mesto n/Váhom</t>
  </si>
  <si>
    <t>ZŠ a Gym. s VJM Dunajská 13, Bratislava</t>
  </si>
  <si>
    <t>SOŠ obch. a služ. Jilemnického 24, Trenčín</t>
  </si>
  <si>
    <t>HA Humenné</t>
  </si>
  <si>
    <t>SPŠ staveb. O.Winklera B. Němcovej 1, Lučenec</t>
  </si>
  <si>
    <t>Gym. M.M.Hodžu, M.M.Hodžu 860/9, Lipt. Mikuláš</t>
  </si>
  <si>
    <t>Gym. A.Bernoláka Mieru 307/23, Námestovo</t>
  </si>
  <si>
    <t>Spoj. škola Školská 7, Banská Bystrica</t>
  </si>
  <si>
    <t>TA, Hviezdoslavova 6, Spiš. N. Ves</t>
  </si>
  <si>
    <t>SOŠ Námestovo</t>
  </si>
  <si>
    <t>Gym. Konštantínova 2, Prešov</t>
  </si>
  <si>
    <t>SPŠ elektr. Komenského 44, Košice</t>
  </si>
  <si>
    <t>SOŠ stroj. Športovcov 341/2, Pov. Bystrica</t>
  </si>
  <si>
    <t>Gym. Komenského 32, Trebišov</t>
  </si>
  <si>
    <t>Súkromné Gymnázium DSA Sabinov</t>
  </si>
  <si>
    <t>SOŠ staveb. E.Belluša Staničná 4, Trenčín</t>
  </si>
  <si>
    <t>Gym. Nám. padlých hrdinov 2, Fiľakovo</t>
  </si>
  <si>
    <t>Spoj. šk s oz. SOŠ J.A.Gagarina Svätoplukova 38, Bernolákovo</t>
  </si>
  <si>
    <t>SPŠ Komenského 5, Bardejov</t>
  </si>
  <si>
    <t>SPŠ Slov. partizánov 1132/52, Považská Bystrica</t>
  </si>
  <si>
    <t>Sp. škola sv. F. Assiského  Malacky</t>
  </si>
  <si>
    <t>SOŠ tech. Nitrianska 61, Šurany</t>
  </si>
  <si>
    <t>SPŠ staveb. Lomonosovova 7, Trnava</t>
  </si>
  <si>
    <t>SOŠ drev. Krásno nad Kysucou č.1642, Krásno n/Kysu</t>
  </si>
  <si>
    <t>Gym. ako o.z. spoj.školy J.Henischa Slovenská 5, Bardejov</t>
  </si>
  <si>
    <t>Spoj.šk.Gym. J. Hronca a ZŠ,Novohradská 3, Bratislava</t>
  </si>
  <si>
    <t>SOŠ obch. a služ. 1264, Púchov</t>
  </si>
  <si>
    <t>Gym. Dr. C. Daxnera 88, Vranov n/T</t>
  </si>
  <si>
    <t>ŠG Trnava</t>
  </si>
  <si>
    <t>Gym. Školská 2, Dubnica n/Váhom</t>
  </si>
  <si>
    <t>Spojená škola SNP 16, Sabinov</t>
  </si>
  <si>
    <t>Gym. M.Hattalu, Železničiarov 278, Trstená</t>
  </si>
  <si>
    <t>Šp.gym. Ostredková 10, Bratislava</t>
  </si>
  <si>
    <t>Gym. Vansovej, 17. nov. 6, Stará Ľubovňa</t>
  </si>
  <si>
    <t>Gym. Ľ. Štúra, Hronská 3, Zvolen</t>
  </si>
  <si>
    <t>Gym. Seleyho s VJM B. Királya 5, Komárno</t>
  </si>
  <si>
    <t>Sp. Škola Medvedzie 1, Tvrdošín</t>
  </si>
  <si>
    <t>SPŠ Komenského 1, Trnava</t>
  </si>
  <si>
    <t>Gym. Školská 7, Spišská Nová Ves</t>
  </si>
  <si>
    <t>Gym. Konštantínova 64, Stropkov</t>
  </si>
  <si>
    <t>Gym. Bílikova 24, Bratislava</t>
  </si>
  <si>
    <t>Gym. M.R. Štefánika, Športová 41, Nové Mesto n/Váhom</t>
  </si>
  <si>
    <t>Gym. Novomeského, Dlhá 12, Senica</t>
  </si>
  <si>
    <t>Gym. Hradná 23, Liptovský Hrádok</t>
  </si>
  <si>
    <t>Spoj.šk. Hattalova 471, Nižná</t>
  </si>
  <si>
    <t>Sp.šk. Šp.gym. Slančíkovej 2, Nitra</t>
  </si>
  <si>
    <t>Gym. J.Hollého, Trnava</t>
  </si>
  <si>
    <t>Gym. Akvinského, Zbrojnićná 3, Košice</t>
  </si>
  <si>
    <t>Piargym. Braneckého, Palackého 4, Trenčín</t>
  </si>
  <si>
    <t>Súkr.gym. Česká 10, Bratislava</t>
  </si>
  <si>
    <t>Gym. Raymana, Mudroňova 20, Prešov</t>
  </si>
  <si>
    <t>Súkr.šp.gym. Užhorodská 39, Košice</t>
  </si>
  <si>
    <t>Gym. I. Kraska, Hostinského 3, Rimavská Sobota</t>
  </si>
  <si>
    <t xml:space="preserve">Gym. Komenského 2, Partizánske </t>
  </si>
  <si>
    <t>Gym. Sasinka, Nám. Slobody 3, Skalica</t>
  </si>
  <si>
    <t>SUŠ Slavkovská 19, Kežmarok</t>
  </si>
  <si>
    <t>Gym. V.P.Tótha Malá hora 3, Martin</t>
  </si>
  <si>
    <t>Gym. J. G Tajovského J.G.Tajovského 25, Banská Bystrica</t>
  </si>
  <si>
    <t>OA Humenné</t>
  </si>
  <si>
    <t>Gym. Šrobárova 1, Košice</t>
  </si>
  <si>
    <t>Gym. sv. J. Zlatoústeho, Lesná 28, Humenné</t>
  </si>
  <si>
    <t>Ev.kol.gym. Prešov</t>
  </si>
  <si>
    <t>Gym. Matky Alexie Jesenského 4/A, Bratislava</t>
  </si>
  <si>
    <t>Spojená škola - Gymnázium J.C.Hronského, Vrútky</t>
  </si>
  <si>
    <t>Gym. Kukučínova 4239/1, Poprad</t>
  </si>
  <si>
    <t>Gym. A.Vrábla Mierová 5, Levice</t>
  </si>
  <si>
    <t>Biling. gym. C. S. Lewisa, Bratislava</t>
  </si>
  <si>
    <t>Spoj.škola s o.z. ZŠ a Gym. Tilgnerova 14, Bratislava</t>
  </si>
  <si>
    <t>OA Považská Bystrica</t>
  </si>
  <si>
    <t>SOŠ ako o.z. spoj.školy Štefánikova 64, Bardejov</t>
  </si>
  <si>
    <t>Súkr.gym. 29. augusta 4, Bardejov</t>
  </si>
  <si>
    <t>SZŠ Trnava</t>
  </si>
  <si>
    <t>ŠG Ostredková 10, Bratislava</t>
  </si>
  <si>
    <t>Gym. a ZŠ s VJM M.Sándor Kuzmányho 6, Košice</t>
  </si>
  <si>
    <t>ZŠ Belehradská 21, Košice</t>
  </si>
  <si>
    <t>ZŠ sv. Michala 42, Levice</t>
  </si>
  <si>
    <t>ZŠ Lúčna Vranov n/T</t>
  </si>
  <si>
    <t>SOŠ les. Akadémia 16, Banská Štiavnica</t>
  </si>
  <si>
    <t>SPŠ Stroj. Duklianska 1, Prešov</t>
  </si>
  <si>
    <t>Gym. D. Tatarku 7, Poprad</t>
  </si>
  <si>
    <t>SPŠ Veľká Okružná 25, Žilina</t>
  </si>
  <si>
    <t>OA Radlinského 55, Dolný Kubín</t>
  </si>
  <si>
    <t>ZŠ s MŠ Komenského, Komenského 15, Poprad</t>
  </si>
  <si>
    <t>ZŠ s MŠ Ždiar 255, Ždiar</t>
  </si>
  <si>
    <t>ZŠ Mlynská 697/7, Stropkov</t>
  </si>
  <si>
    <t>ZŠ a MŠ K.Kuffnera, Školská 1087, Sládkovičovo</t>
  </si>
  <si>
    <t>ZŠ Krosnianska 4, Košice</t>
  </si>
  <si>
    <t>ZŠ M. Rázusovej-Martákovej, Nábrežie 4, Liptovský Mikuláš</t>
  </si>
  <si>
    <t>ZŠ Rohožník 399, Rohožník</t>
  </si>
  <si>
    <t>ZŠ Nábrežná 95, Nové Zámky</t>
  </si>
  <si>
    <t>SOŠ poľn. A sl. Vidieku Predmestská 82, Žilina</t>
  </si>
  <si>
    <t>SOŠ súkr., Bukovecká 17, Košice</t>
  </si>
  <si>
    <t>HA Južná trieda 10, Košice</t>
  </si>
  <si>
    <t>SOŠ Jilemnického 24, Trenčín</t>
  </si>
  <si>
    <t>Súkr.gym. FUTURUM Kožšnícka 71/2, Trečin</t>
  </si>
  <si>
    <t>SŠ, Rastislavova 332, Nováky</t>
  </si>
  <si>
    <t>Gym. Školská 234/8, Považská Bystrica</t>
  </si>
  <si>
    <t>Vybíjaná najmladších žiakov</t>
  </si>
  <si>
    <t>kSŠ sv. Mikuláša, Prešov</t>
  </si>
  <si>
    <t>2017 / 2018</t>
  </si>
  <si>
    <t xml:space="preserve">V Ý S L E D K Y
 XIX. ročníka celoštátnej súťaže aktivity 
základných a stredných škôl v Slovenskej republike 
„ŠKOLA ROKA“
</t>
  </si>
  <si>
    <r>
      <rPr>
        <b/>
        <sz val="9"/>
        <color indexed="8"/>
        <rFont val="Times New Roman"/>
        <family val="1"/>
        <charset val="238"/>
      </rPr>
      <t>VÝKONNOSTNÁ ČASŤ</t>
    </r>
  </si>
  <si>
    <t>Imrich RUMI</t>
  </si>
  <si>
    <t>Nikol MAZÚROVÁ</t>
  </si>
  <si>
    <t>ZŠ Hradná, Nová Zámky</t>
  </si>
  <si>
    <t>Petra ŠUNOVÁ</t>
  </si>
  <si>
    <t>Emma ZAPLETALOVÁ</t>
  </si>
  <si>
    <t>SŠ ŠG Slančíkovej, Nitra</t>
  </si>
  <si>
    <t>Mária REMEŇOVÁ</t>
  </si>
  <si>
    <t>Sukr. Gym. Železiarne Podbrezová</t>
  </si>
  <si>
    <t>Rastislav JELÍNEK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</si>
</sst>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1">
    <font>
      <sz val="11"/>
      <color theme="1"/>
      <name val="Times New Roman"/>
      <family val="2"/>
      <charset val="238"/>
    </font>
    <font>
      <b/>
      <sz val="1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2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22"/>
      <color theme="1"/>
      <name val="Tekton Pro Ext"/>
      <family val="2"/>
    </font>
    <font>
      <sz val="12"/>
      <color theme="1"/>
      <name val="Tekton Pro Ext"/>
      <family val="2"/>
    </font>
    <font>
      <b/>
      <sz val="12"/>
      <color theme="1"/>
      <name val="Tekton Pro Ext"/>
      <family val="2"/>
    </font>
    <font>
      <sz val="43"/>
      <color theme="1"/>
      <name val="Tekton Pro Cond"/>
      <family val="2"/>
    </font>
    <font>
      <b/>
      <sz val="11"/>
      <color rgb="FFFF0000"/>
      <name val="Times New Roman"/>
      <family val="1"/>
      <charset val="238"/>
    </font>
    <font>
      <b/>
      <sz val="10"/>
      <color theme="1"/>
      <name val="Times New Roman"/>
      <family val="2"/>
      <charset val="238"/>
    </font>
    <font>
      <b/>
      <sz val="43"/>
      <color theme="1"/>
      <name val="Tekton Pro Cond"/>
      <family val="2"/>
    </font>
    <font>
      <b/>
      <sz val="10"/>
      <color rgb="FFFF0000"/>
      <name val="Times New Roman"/>
      <family val="1"/>
      <charset val="238"/>
    </font>
    <font>
      <b/>
      <sz val="38"/>
      <color theme="1"/>
      <name val="Tekton Pro Cond"/>
      <family val="2"/>
    </font>
    <font>
      <b/>
      <sz val="35"/>
      <color theme="1"/>
      <name val="Times New Roman"/>
      <family val="1"/>
      <charset val="238"/>
    </font>
    <font>
      <b/>
      <sz val="14"/>
      <color theme="1"/>
      <name val="Tekton Pro Ext"/>
      <family val="2"/>
    </font>
    <font>
      <sz val="8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6" fillId="0" borderId="0" xfId="0" applyFont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1" fontId="4" fillId="0" borderId="1" xfId="0" applyNumberFormat="1" applyFont="1" applyFill="1" applyBorder="1"/>
    <xf numFmtId="1" fontId="4" fillId="0" borderId="1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top" wrapText="1"/>
    </xf>
    <xf numFmtId="1" fontId="5" fillId="0" borderId="18" xfId="0" applyNumberFormat="1" applyFont="1" applyBorder="1" applyAlignment="1">
      <alignment vertical="center"/>
    </xf>
    <xf numFmtId="1" fontId="5" fillId="0" borderId="18" xfId="0" applyNumberFormat="1" applyFont="1" applyBorder="1" applyAlignment="1">
      <alignment horizontal="center" vertical="top" wrapText="1"/>
    </xf>
    <xf numFmtId="1" fontId="5" fillId="0" borderId="1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 applyFill="1"/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/>
    <xf numFmtId="1" fontId="5" fillId="0" borderId="18" xfId="0" applyNumberFormat="1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0" xfId="0" applyFill="1" applyAlignment="1">
      <alignment horizontal="left" vertical="top" wrapText="1"/>
    </xf>
    <xf numFmtId="1" fontId="0" fillId="0" borderId="0" xfId="0" applyNumberFormat="1" applyFill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20" fillId="0" borderId="1" xfId="0" applyFont="1" applyBorder="1" applyAlignment="1">
      <alignment vertical="distributed"/>
    </xf>
    <xf numFmtId="0" fontId="4" fillId="5" borderId="1" xfId="0" applyFont="1" applyFill="1" applyBorder="1" applyAlignment="1">
      <alignment horizontal="left" vertical="top" wrapText="1"/>
    </xf>
    <xf numFmtId="0" fontId="4" fillId="5" borderId="1" xfId="0" applyFont="1" applyFill="1" applyBorder="1"/>
    <xf numFmtId="0" fontId="21" fillId="0" borderId="1" xfId="0" applyFont="1" applyBorder="1" applyAlignment="1">
      <alignment vertical="distributed"/>
    </xf>
    <xf numFmtId="0" fontId="22" fillId="5" borderId="1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/>
    </xf>
    <xf numFmtId="0" fontId="5" fillId="3" borderId="13" xfId="0" applyFont="1" applyFill="1" applyBorder="1" applyAlignment="1">
      <alignment horizontal="center" vertical="center" textRotation="90" wrapText="1"/>
    </xf>
    <xf numFmtId="0" fontId="6" fillId="4" borderId="4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left" vertical="center" textRotation="90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19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1" fontId="5" fillId="0" borderId="1" xfId="0" applyNumberFormat="1" applyFont="1" applyFill="1" applyBorder="1"/>
    <xf numFmtId="0" fontId="5" fillId="0" borderId="1" xfId="0" applyFont="1" applyFill="1" applyBorder="1"/>
    <xf numFmtId="0" fontId="14" fillId="0" borderId="1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0" xfId="0" applyFont="1" applyFill="1"/>
    <xf numFmtId="0" fontId="14" fillId="0" borderId="0" xfId="0" applyFont="1" applyFill="1"/>
    <xf numFmtId="0" fontId="15" fillId="0" borderId="21" xfId="0" applyFont="1" applyFill="1" applyBorder="1" applyAlignment="1"/>
    <xf numFmtId="0" fontId="12" fillId="0" borderId="21" xfId="0" applyFont="1" applyFill="1" applyBorder="1" applyAlignment="1"/>
    <xf numFmtId="0" fontId="18" fillId="0" borderId="21" xfId="0" applyFont="1" applyFill="1" applyBorder="1" applyAlignment="1">
      <alignment horizontal="center" vertical="center" textRotation="30"/>
    </xf>
    <xf numFmtId="0" fontId="4" fillId="0" borderId="0" xfId="0" applyFont="1" applyFill="1"/>
    <xf numFmtId="1" fontId="5" fillId="0" borderId="1" xfId="0" applyNumberFormat="1" applyFont="1" applyFill="1" applyBorder="1" applyAlignment="1">
      <alignment vertical="center"/>
    </xf>
    <xf numFmtId="1" fontId="5" fillId="0" borderId="29" xfId="0" applyNumberFormat="1" applyFont="1" applyFill="1" applyBorder="1" applyAlignment="1">
      <alignment horizontal="left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textRotation="90" wrapText="1"/>
    </xf>
    <xf numFmtId="2" fontId="5" fillId="0" borderId="0" xfId="0" applyNumberFormat="1" applyFont="1" applyFill="1"/>
    <xf numFmtId="0" fontId="17" fillId="0" borderId="22" xfId="0" applyFont="1" applyFill="1" applyBorder="1" applyAlignment="1"/>
    <xf numFmtId="0" fontId="16" fillId="0" borderId="24" xfId="0" applyFont="1" applyFill="1" applyBorder="1" applyAlignment="1">
      <alignment horizontal="left" vertical="center" textRotation="90" wrapText="1"/>
    </xf>
    <xf numFmtId="2" fontId="16" fillId="0" borderId="19" xfId="0" applyNumberFormat="1" applyFont="1" applyFill="1" applyBorder="1" applyAlignment="1">
      <alignment horizontal="left" vertical="center" textRotation="90" wrapText="1"/>
    </xf>
    <xf numFmtId="0" fontId="16" fillId="0" borderId="19" xfId="0" applyFont="1" applyFill="1" applyBorder="1" applyAlignment="1">
      <alignment horizontal="left" vertical="center" textRotation="90" wrapText="1"/>
    </xf>
    <xf numFmtId="164" fontId="5" fillId="0" borderId="1" xfId="0" applyNumberFormat="1" applyFont="1" applyFill="1" applyBorder="1" applyAlignment="1">
      <alignment vertical="center"/>
    </xf>
    <xf numFmtId="0" fontId="12" fillId="0" borderId="22" xfId="0" applyFont="1" applyFill="1" applyBorder="1" applyAlignment="1"/>
    <xf numFmtId="2" fontId="15" fillId="0" borderId="22" xfId="0" applyNumberFormat="1" applyFont="1" applyFill="1" applyBorder="1" applyAlignment="1"/>
    <xf numFmtId="0" fontId="15" fillId="0" borderId="22" xfId="0" applyFont="1" applyFill="1" applyBorder="1" applyAlignment="1"/>
    <xf numFmtId="0" fontId="16" fillId="0" borderId="2" xfId="0" applyFont="1" applyFill="1" applyBorder="1" applyAlignment="1">
      <alignment horizontal="left" vertical="center" textRotation="90" wrapText="1"/>
    </xf>
    <xf numFmtId="2" fontId="14" fillId="0" borderId="23" xfId="0" applyNumberFormat="1" applyFont="1" applyFill="1" applyBorder="1"/>
    <xf numFmtId="2" fontId="14" fillId="0" borderId="1" xfId="0" applyNumberFormat="1" applyFont="1" applyFill="1" applyBorder="1"/>
    <xf numFmtId="1" fontId="14" fillId="0" borderId="1" xfId="0" applyNumberFormat="1" applyFont="1" applyFill="1" applyBorder="1"/>
    <xf numFmtId="2" fontId="14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vertical="center"/>
    </xf>
    <xf numFmtId="2" fontId="14" fillId="0" borderId="0" xfId="0" applyNumberFormat="1" applyFont="1" applyFill="1"/>
    <xf numFmtId="164" fontId="5" fillId="5" borderId="8" xfId="0" applyNumberFormat="1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/>
    </xf>
    <xf numFmtId="1" fontId="5" fillId="0" borderId="21" xfId="0" applyNumberFormat="1" applyFont="1" applyBorder="1" applyAlignment="1">
      <alignment vertical="center"/>
    </xf>
    <xf numFmtId="1" fontId="5" fillId="0" borderId="23" xfId="0" applyNumberFormat="1" applyFont="1" applyFill="1" applyBorder="1" applyAlignment="1">
      <alignment vertical="center"/>
    </xf>
    <xf numFmtId="164" fontId="5" fillId="0" borderId="23" xfId="0" applyNumberFormat="1" applyFont="1" applyFill="1" applyBorder="1" applyAlignment="1">
      <alignment vertical="center"/>
    </xf>
    <xf numFmtId="1" fontId="5" fillId="0" borderId="1" xfId="0" applyNumberFormat="1" applyFont="1" applyBorder="1" applyAlignment="1">
      <alignment horizontal="center" vertical="top" wrapText="1"/>
    </xf>
    <xf numFmtId="0" fontId="23" fillId="0" borderId="1" xfId="0" applyFont="1" applyBorder="1" applyAlignment="1">
      <alignment vertical="distributed"/>
    </xf>
    <xf numFmtId="0" fontId="5" fillId="5" borderId="1" xfId="0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2" fontId="5" fillId="0" borderId="1" xfId="0" applyNumberFormat="1" applyFont="1" applyFill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/>
    </xf>
    <xf numFmtId="1" fontId="5" fillId="0" borderId="18" xfId="0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/>
    </xf>
    <xf numFmtId="164" fontId="5" fillId="0" borderId="18" xfId="0" applyNumberFormat="1" applyFont="1" applyBorder="1" applyAlignment="1">
      <alignment vertical="center"/>
    </xf>
    <xf numFmtId="164" fontId="5" fillId="0" borderId="18" xfId="0" applyNumberFormat="1" applyFont="1" applyFill="1" applyBorder="1" applyAlignment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/>
    </xf>
    <xf numFmtId="164" fontId="5" fillId="0" borderId="26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4" fontId="24" fillId="0" borderId="5" xfId="0" applyNumberFormat="1" applyFont="1" applyFill="1" applyBorder="1" applyAlignment="1">
      <alignment horizontal="center" vertical="center"/>
    </xf>
    <xf numFmtId="164" fontId="24" fillId="0" borderId="3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/>
    </xf>
    <xf numFmtId="0" fontId="25" fillId="0" borderId="9" xfId="0" applyFont="1" applyBorder="1" applyAlignment="1">
      <alignment vertical="center"/>
    </xf>
    <xf numFmtId="1" fontId="24" fillId="0" borderId="10" xfId="0" applyNumberFormat="1" applyFont="1" applyBorder="1" applyAlignment="1">
      <alignment vertical="center"/>
    </xf>
    <xf numFmtId="1" fontId="24" fillId="6" borderId="1" xfId="0" applyNumberFormat="1" applyFont="1" applyFill="1" applyBorder="1" applyAlignment="1">
      <alignment vertical="center"/>
    </xf>
    <xf numFmtId="0" fontId="25" fillId="6" borderId="1" xfId="0" applyFont="1" applyFill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24" fillId="6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64" fontId="24" fillId="6" borderId="1" xfId="0" applyNumberFormat="1" applyFont="1" applyFill="1" applyBorder="1" applyAlignment="1">
      <alignment vertical="center"/>
    </xf>
    <xf numFmtId="164" fontId="24" fillId="0" borderId="10" xfId="0" applyNumberFormat="1" applyFont="1" applyBorder="1" applyAlignment="1">
      <alignment vertical="center"/>
    </xf>
    <xf numFmtId="0" fontId="25" fillId="5" borderId="1" xfId="0" applyFont="1" applyFill="1" applyBorder="1" applyAlignment="1">
      <alignment horizontal="left" vertical="center" wrapText="1"/>
    </xf>
    <xf numFmtId="0" fontId="25" fillId="5" borderId="9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/>
    </xf>
    <xf numFmtId="0" fontId="24" fillId="6" borderId="1" xfId="0" applyNumberFormat="1" applyFont="1" applyFill="1" applyBorder="1" applyAlignment="1">
      <alignment vertical="center"/>
    </xf>
    <xf numFmtId="1" fontId="24" fillId="0" borderId="10" xfId="0" applyNumberFormat="1" applyFont="1" applyFill="1" applyBorder="1" applyAlignment="1">
      <alignment vertic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/>
    </xf>
    <xf numFmtId="0" fontId="25" fillId="0" borderId="0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4" fillId="0" borderId="9" xfId="0" applyFont="1" applyBorder="1" applyAlignment="1">
      <alignment horizontal="left" vertical="center"/>
    </xf>
    <xf numFmtId="0" fontId="25" fillId="0" borderId="18" xfId="0" applyFont="1" applyBorder="1" applyAlignment="1">
      <alignment vertical="center"/>
    </xf>
    <xf numFmtId="0" fontId="24" fillId="0" borderId="24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 wrapText="1"/>
    </xf>
    <xf numFmtId="0" fontId="25" fillId="0" borderId="33" xfId="0" applyFont="1" applyBorder="1" applyAlignment="1">
      <alignment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  <xf numFmtId="0" fontId="25" fillId="0" borderId="0" xfId="0" applyFont="1"/>
    <xf numFmtId="0" fontId="24" fillId="0" borderId="0" xfId="0" applyFont="1"/>
    <xf numFmtId="0" fontId="24" fillId="0" borderId="21" xfId="0" applyFont="1" applyFill="1" applyBorder="1" applyAlignment="1"/>
    <xf numFmtId="0" fontId="24" fillId="3" borderId="11" xfId="0" applyFont="1" applyFill="1" applyBorder="1" applyAlignment="1">
      <alignment horizontal="left" vertical="top" wrapText="1"/>
    </xf>
    <xf numFmtId="0" fontId="24" fillId="3" borderId="12" xfId="0" applyFont="1" applyFill="1" applyBorder="1" applyAlignment="1">
      <alignment horizontal="center" vertical="center" textRotation="90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5" xfId="0" applyFont="1" applyFill="1" applyBorder="1" applyAlignment="1">
      <alignment horizontal="center" vertical="center" textRotation="90" wrapText="1"/>
    </xf>
    <xf numFmtId="0" fontId="24" fillId="5" borderId="10" xfId="0" applyFont="1" applyFill="1" applyBorder="1" applyAlignment="1">
      <alignment horizontal="center" vertical="center" textRotation="90" wrapText="1"/>
    </xf>
    <xf numFmtId="0" fontId="30" fillId="0" borderId="1" xfId="0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top" wrapText="1"/>
    </xf>
    <xf numFmtId="0" fontId="25" fillId="0" borderId="7" xfId="0" applyFont="1" applyBorder="1" applyAlignment="1">
      <alignment vertical="center"/>
    </xf>
    <xf numFmtId="0" fontId="24" fillId="0" borderId="0" xfId="0" applyFont="1" applyFill="1"/>
    <xf numFmtId="0" fontId="25" fillId="0" borderId="0" xfId="0" applyFont="1" applyFill="1"/>
    <xf numFmtId="0" fontId="24" fillId="0" borderId="6" xfId="0" applyFont="1" applyFill="1" applyBorder="1" applyAlignment="1">
      <alignment horizontal="left" vertical="center"/>
    </xf>
    <xf numFmtId="0" fontId="25" fillId="5" borderId="7" xfId="0" applyFont="1" applyFill="1" applyBorder="1" applyAlignment="1">
      <alignment vertical="center"/>
    </xf>
    <xf numFmtId="0" fontId="25" fillId="0" borderId="7" xfId="0" applyFont="1" applyFill="1" applyBorder="1" applyAlignment="1">
      <alignment vertical="center"/>
    </xf>
    <xf numFmtId="0" fontId="24" fillId="0" borderId="26" xfId="0" applyFont="1" applyBorder="1" applyAlignment="1">
      <alignment horizontal="left" vertical="center"/>
    </xf>
    <xf numFmtId="0" fontId="25" fillId="5" borderId="28" xfId="0" applyFont="1" applyFill="1" applyBorder="1" applyAlignment="1">
      <alignment vertical="center"/>
    </xf>
    <xf numFmtId="1" fontId="24" fillId="0" borderId="27" xfId="0" applyNumberFormat="1" applyFont="1" applyBorder="1" applyAlignment="1">
      <alignment vertical="center"/>
    </xf>
    <xf numFmtId="1" fontId="24" fillId="6" borderId="26" xfId="0" applyNumberFormat="1" applyFont="1" applyFill="1" applyBorder="1" applyAlignment="1">
      <alignment vertical="center"/>
    </xf>
    <xf numFmtId="0" fontId="26" fillId="5" borderId="1" xfId="0" applyFont="1" applyFill="1" applyBorder="1" applyAlignment="1">
      <alignment vertical="center"/>
    </xf>
    <xf numFmtId="0" fontId="25" fillId="0" borderId="32" xfId="0" applyFont="1" applyBorder="1" applyAlignment="1">
      <alignment vertical="center"/>
    </xf>
    <xf numFmtId="0" fontId="24" fillId="0" borderId="29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vertical="center"/>
    </xf>
    <xf numFmtId="0" fontId="25" fillId="0" borderId="30" xfId="0" applyFont="1" applyBorder="1" applyAlignment="1">
      <alignment vertical="center"/>
    </xf>
    <xf numFmtId="0" fontId="24" fillId="4" borderId="35" xfId="0" applyFont="1" applyFill="1" applyBorder="1" applyAlignment="1">
      <alignment horizontal="center" vertical="center" textRotation="90" wrapText="1"/>
    </xf>
    <xf numFmtId="0" fontId="24" fillId="3" borderId="36" xfId="0" applyFont="1" applyFill="1" applyBorder="1" applyAlignment="1">
      <alignment horizontal="center" vertical="center" textRotation="90" wrapText="1"/>
    </xf>
    <xf numFmtId="0" fontId="24" fillId="3" borderId="37" xfId="0" applyFont="1" applyFill="1" applyBorder="1" applyAlignment="1">
      <alignment horizontal="center" vertical="center" textRotation="90" wrapText="1"/>
    </xf>
    <xf numFmtId="0" fontId="24" fillId="3" borderId="38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right" vertical="center"/>
    </xf>
    <xf numFmtId="0" fontId="24" fillId="0" borderId="12" xfId="0" applyFont="1" applyFill="1" applyBorder="1" applyAlignment="1">
      <alignment horizontal="right" vertical="center"/>
    </xf>
    <xf numFmtId="164" fontId="24" fillId="0" borderId="15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right" vertical="center"/>
    </xf>
    <xf numFmtId="164" fontId="24" fillId="0" borderId="7" xfId="0" applyNumberFormat="1" applyFont="1" applyFill="1" applyBorder="1" applyAlignment="1">
      <alignment horizontal="right" vertical="center"/>
    </xf>
    <xf numFmtId="0" fontId="24" fillId="0" borderId="6" xfId="0" applyFont="1" applyBorder="1" applyAlignment="1">
      <alignment horizontal="right" vertical="center"/>
    </xf>
    <xf numFmtId="0" fontId="24" fillId="0" borderId="1" xfId="0" applyFont="1" applyBorder="1" applyAlignment="1">
      <alignment horizontal="right" vertical="center"/>
    </xf>
    <xf numFmtId="1" fontId="24" fillId="0" borderId="6" xfId="0" applyNumberFormat="1" applyFont="1" applyBorder="1" applyAlignment="1">
      <alignment horizontal="right" vertical="center"/>
    </xf>
    <xf numFmtId="1" fontId="24" fillId="0" borderId="1" xfId="0" applyNumberFormat="1" applyFont="1" applyBorder="1" applyAlignment="1">
      <alignment horizontal="right" vertical="center"/>
    </xf>
    <xf numFmtId="0" fontId="24" fillId="5" borderId="6" xfId="0" applyFont="1" applyFill="1" applyBorder="1" applyAlignment="1">
      <alignment horizontal="right" vertical="center"/>
    </xf>
    <xf numFmtId="0" fontId="24" fillId="5" borderId="1" xfId="0" applyFont="1" applyFill="1" applyBorder="1" applyAlignment="1">
      <alignment horizontal="right" vertical="center"/>
    </xf>
    <xf numFmtId="1" fontId="24" fillId="0" borderId="6" xfId="0" applyNumberFormat="1" applyFont="1" applyFill="1" applyBorder="1" applyAlignment="1">
      <alignment horizontal="right" vertical="center"/>
    </xf>
    <xf numFmtId="1" fontId="24" fillId="0" borderId="1" xfId="0" applyNumberFormat="1" applyFont="1" applyFill="1" applyBorder="1" applyAlignment="1">
      <alignment horizontal="right" vertical="center"/>
    </xf>
    <xf numFmtId="1" fontId="24" fillId="0" borderId="26" xfId="0" applyNumberFormat="1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164" fontId="24" fillId="0" borderId="30" xfId="0" applyNumberFormat="1" applyFont="1" applyFill="1" applyBorder="1" applyAlignment="1">
      <alignment horizontal="right" vertical="center"/>
    </xf>
    <xf numFmtId="0" fontId="5" fillId="3" borderId="40" xfId="0" applyFont="1" applyFill="1" applyBorder="1" applyAlignment="1">
      <alignment horizontal="center" vertical="center" textRotation="90" wrapText="1"/>
    </xf>
    <xf numFmtId="0" fontId="5" fillId="3" borderId="37" xfId="0" applyFont="1" applyFill="1" applyBorder="1" applyAlignment="1">
      <alignment horizontal="center" vertical="center" textRotation="90" wrapText="1"/>
    </xf>
    <xf numFmtId="0" fontId="6" fillId="3" borderId="38" xfId="0" applyFont="1" applyFill="1" applyBorder="1" applyAlignment="1">
      <alignment horizontal="center" vertical="center" textRotation="90" wrapText="1"/>
    </xf>
    <xf numFmtId="1" fontId="24" fillId="0" borderId="11" xfId="0" applyNumberFormat="1" applyFont="1" applyBorder="1" applyAlignment="1">
      <alignment horizontal="right" vertical="center"/>
    </xf>
    <xf numFmtId="1" fontId="24" fillId="0" borderId="12" xfId="0" applyNumberFormat="1" applyFont="1" applyBorder="1" applyAlignment="1">
      <alignment horizontal="right" vertical="center"/>
    </xf>
    <xf numFmtId="1" fontId="24" fillId="0" borderId="29" xfId="0" applyNumberFormat="1" applyFont="1" applyBorder="1" applyAlignment="1">
      <alignment horizontal="right" vertical="center"/>
    </xf>
    <xf numFmtId="1" fontId="5" fillId="5" borderId="25" xfId="0" applyNumberFormat="1" applyFont="1" applyFill="1" applyBorder="1" applyAlignment="1">
      <alignment horizontal="right" vertical="center"/>
    </xf>
    <xf numFmtId="1" fontId="5" fillId="0" borderId="23" xfId="0" applyNumberFormat="1" applyFont="1" applyFill="1" applyBorder="1" applyAlignment="1">
      <alignment horizontal="right" vertical="center"/>
    </xf>
    <xf numFmtId="164" fontId="5" fillId="5" borderId="8" xfId="0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1" fontId="5" fillId="5" borderId="10" xfId="0" applyNumberFormat="1" applyFont="1" applyFill="1" applyBorder="1" applyAlignment="1">
      <alignment horizontal="right" vertical="center"/>
    </xf>
    <xf numFmtId="1" fontId="5" fillId="5" borderId="1" xfId="0" applyNumberFormat="1" applyFont="1" applyFill="1" applyBorder="1" applyAlignment="1">
      <alignment horizontal="right" vertical="center"/>
    </xf>
    <xf numFmtId="1" fontId="5" fillId="0" borderId="10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0" fontId="5" fillId="0" borderId="26" xfId="0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/>
    </xf>
    <xf numFmtId="1" fontId="5" fillId="5" borderId="6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15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164" fontId="5" fillId="0" borderId="39" xfId="0" applyNumberFormat="1" applyFont="1" applyFill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right" vertical="center"/>
    </xf>
    <xf numFmtId="1" fontId="5" fillId="0" borderId="21" xfId="0" applyNumberFormat="1" applyFont="1" applyBorder="1" applyAlignment="1">
      <alignment horizontal="center" vertical="top" wrapText="1"/>
    </xf>
    <xf numFmtId="1" fontId="4" fillId="0" borderId="23" xfId="0" applyNumberFormat="1" applyFont="1" applyFill="1" applyBorder="1"/>
    <xf numFmtId="1" fontId="14" fillId="0" borderId="23" xfId="0" applyNumberFormat="1" applyFont="1" applyFill="1" applyBorder="1"/>
    <xf numFmtId="1" fontId="5" fillId="0" borderId="23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left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 wrapText="1"/>
    </xf>
    <xf numFmtId="0" fontId="24" fillId="2" borderId="6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vertical="center"/>
    </xf>
    <xf numFmtId="164" fontId="24" fillId="2" borderId="4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164" fontId="24" fillId="2" borderId="5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1" fontId="5" fillId="2" borderId="6" xfId="0" applyNumberFormat="1" applyFont="1" applyFill="1" applyBorder="1" applyAlignment="1">
      <alignment horizontal="left"/>
    </xf>
    <xf numFmtId="0" fontId="25" fillId="2" borderId="9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4" fillId="2" borderId="12" xfId="0" applyFont="1" applyFill="1" applyBorder="1"/>
    <xf numFmtId="164" fontId="5" fillId="2" borderId="8" xfId="0" applyNumberFormat="1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/>
    </xf>
    <xf numFmtId="0" fontId="4" fillId="2" borderId="1" xfId="0" applyFont="1" applyFill="1" applyBorder="1"/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/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7" fillId="0" borderId="9" xfId="0" applyNumberFormat="1" applyFont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1">
    <dxf>
      <fill>
        <patternFill patternType="solid">
          <fgColor rgb="FFBFBFB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391159</xdr:colOff>
      <xdr:row>4</xdr:row>
      <xdr:rowOff>136102</xdr:rowOff>
    </xdr:to>
    <xdr:pic>
      <xdr:nvPicPr>
        <xdr:cNvPr id="6700" name="Obrázok 1" descr="F:\Exporty\Skola_roka_log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4934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205740</xdr:colOff>
      <xdr:row>0</xdr:row>
      <xdr:rowOff>1539240</xdr:rowOff>
    </xdr:to>
    <xdr:pic>
      <xdr:nvPicPr>
        <xdr:cNvPr id="3013" name="Obrázok 1" descr="F:\Exporty\Skola_roka_log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006340" cy="153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262626</xdr:colOff>
      <xdr:row>0</xdr:row>
      <xdr:rowOff>1539240</xdr:rowOff>
    </xdr:to>
    <xdr:pic>
      <xdr:nvPicPr>
        <xdr:cNvPr id="2" name="Obrázok 1" descr="F:\Exporty\Skola_roka_log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874842" cy="1539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229658</xdr:colOff>
      <xdr:row>0</xdr:row>
      <xdr:rowOff>1600200</xdr:rowOff>
    </xdr:to>
    <xdr:pic>
      <xdr:nvPicPr>
        <xdr:cNvPr id="3948" name="Obrázok 1" descr="F:\Exporty\Skola_roka_log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3588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118110</xdr:colOff>
      <xdr:row>0</xdr:row>
      <xdr:rowOff>1600200</xdr:rowOff>
    </xdr:to>
    <xdr:pic>
      <xdr:nvPicPr>
        <xdr:cNvPr id="1895" name="Obrázok 1" descr="F:\Exporty\Skola_roka_logo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13020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107"/>
  <sheetViews>
    <sheetView topLeftCell="A19" zoomScale="90" zoomScaleNormal="90" zoomScaleSheetLayoutView="80" workbookViewId="0">
      <selection activeCell="C48" sqref="C48"/>
    </sheetView>
  </sheetViews>
  <sheetFormatPr defaultRowHeight="13.8"/>
  <cols>
    <col min="1" max="1" width="8.33203125" style="8" customWidth="1"/>
    <col min="2" max="2" width="4.5546875" style="8" customWidth="1"/>
    <col min="3" max="3" width="35.109375" customWidth="1"/>
    <col min="4" max="4" width="11.33203125" style="1" customWidth="1"/>
    <col min="5" max="5" width="20.5546875" style="1" customWidth="1"/>
    <col min="6" max="6" width="9.109375" customWidth="1"/>
  </cols>
  <sheetData>
    <row r="1" spans="1:7" ht="14.25" customHeight="1">
      <c r="A1" s="27"/>
      <c r="B1" s="27"/>
      <c r="C1" s="27"/>
      <c r="D1" s="27"/>
      <c r="E1" s="27"/>
      <c r="F1" s="28"/>
      <c r="G1" s="28"/>
    </row>
    <row r="2" spans="1:7" ht="22.8">
      <c r="A2" s="29"/>
      <c r="B2" s="29"/>
      <c r="C2" s="27"/>
      <c r="D2" s="27"/>
      <c r="E2" s="27"/>
      <c r="F2" s="28"/>
      <c r="G2" s="28"/>
    </row>
    <row r="3" spans="1:7">
      <c r="A3" s="27"/>
      <c r="B3" s="27"/>
      <c r="C3" s="27"/>
      <c r="D3" s="27"/>
      <c r="E3" s="27"/>
      <c r="F3" s="28"/>
      <c r="G3" s="28"/>
    </row>
    <row r="4" spans="1:7" ht="22.8">
      <c r="A4" s="29"/>
      <c r="B4" s="29"/>
      <c r="C4" s="27"/>
      <c r="D4" s="27"/>
      <c r="E4" s="27"/>
      <c r="F4" s="28"/>
      <c r="G4" s="28"/>
    </row>
    <row r="5" spans="1:7">
      <c r="A5" s="27"/>
      <c r="B5" s="27"/>
      <c r="C5" s="27"/>
      <c r="D5" s="27"/>
      <c r="E5" s="27"/>
      <c r="F5" s="28"/>
      <c r="G5" s="28"/>
    </row>
    <row r="6" spans="1:7" ht="93" customHeight="1">
      <c r="A6" s="277" t="s">
        <v>455</v>
      </c>
      <c r="B6" s="277"/>
      <c r="C6" s="277"/>
      <c r="D6" s="277"/>
      <c r="E6" s="277"/>
      <c r="F6" s="30"/>
      <c r="G6" s="30"/>
    </row>
    <row r="7" spans="1:7" ht="22.5" customHeight="1">
      <c r="A7" s="31"/>
      <c r="B7" s="31"/>
      <c r="C7" s="32" t="s">
        <v>55</v>
      </c>
      <c r="D7" s="32"/>
      <c r="E7" s="32"/>
      <c r="F7" s="30"/>
      <c r="G7" s="30"/>
    </row>
    <row r="8" spans="1:7" ht="16.5" customHeight="1">
      <c r="A8" s="7">
        <v>1</v>
      </c>
      <c r="B8" s="135" t="s">
        <v>38</v>
      </c>
      <c r="C8" s="136" t="s">
        <v>244</v>
      </c>
      <c r="D8" s="50"/>
      <c r="E8" s="49"/>
    </row>
    <row r="9" spans="1:7" ht="15.6">
      <c r="A9" s="7">
        <v>2</v>
      </c>
      <c r="B9" s="135" t="s">
        <v>38</v>
      </c>
      <c r="C9" s="153" t="s">
        <v>302</v>
      </c>
      <c r="D9" s="50"/>
      <c r="E9" s="49"/>
    </row>
    <row r="10" spans="1:7" ht="15.6">
      <c r="A10" s="7">
        <v>3</v>
      </c>
      <c r="B10" s="135" t="s">
        <v>37</v>
      </c>
      <c r="C10" s="136" t="s">
        <v>62</v>
      </c>
      <c r="D10" s="50"/>
      <c r="E10" s="49"/>
    </row>
    <row r="11" spans="1:7" ht="15.6">
      <c r="A11" s="7">
        <v>4</v>
      </c>
      <c r="B11" s="135" t="s">
        <v>34</v>
      </c>
      <c r="C11" s="148" t="s">
        <v>292</v>
      </c>
      <c r="D11" s="50"/>
      <c r="E11" s="49"/>
    </row>
    <row r="12" spans="1:7" ht="15.6">
      <c r="A12" s="7">
        <v>5</v>
      </c>
      <c r="B12" s="135" t="s">
        <v>38</v>
      </c>
      <c r="C12" s="136" t="s">
        <v>109</v>
      </c>
      <c r="D12" s="50"/>
      <c r="E12" s="49"/>
    </row>
    <row r="13" spans="1:7">
      <c r="C13" s="43"/>
      <c r="D13" s="44"/>
      <c r="E13" s="45"/>
    </row>
    <row r="14" spans="1:7" ht="15.6">
      <c r="C14" s="32" t="s">
        <v>56</v>
      </c>
      <c r="D14" s="44"/>
      <c r="E14" s="45"/>
    </row>
    <row r="15" spans="1:7">
      <c r="A15" s="26">
        <v>1</v>
      </c>
      <c r="B15" s="135" t="s">
        <v>35</v>
      </c>
      <c r="C15" s="136" t="s">
        <v>142</v>
      </c>
      <c r="D15" s="46"/>
      <c r="E15" s="49"/>
    </row>
    <row r="16" spans="1:7">
      <c r="A16" s="7">
        <v>2</v>
      </c>
      <c r="B16" s="135" t="s">
        <v>37</v>
      </c>
      <c r="C16" s="136" t="s">
        <v>104</v>
      </c>
      <c r="D16" s="46"/>
      <c r="E16" s="49"/>
    </row>
    <row r="17" spans="1:5">
      <c r="A17" s="7">
        <v>3</v>
      </c>
      <c r="B17" s="135" t="s">
        <v>35</v>
      </c>
      <c r="C17" s="136" t="s">
        <v>64</v>
      </c>
      <c r="D17" s="46"/>
      <c r="E17" s="49"/>
    </row>
    <row r="18" spans="1:5">
      <c r="A18" s="26">
        <v>4</v>
      </c>
      <c r="B18" s="135" t="s">
        <v>37</v>
      </c>
      <c r="C18" s="136" t="s">
        <v>63</v>
      </c>
      <c r="D18" s="46"/>
      <c r="E18" s="49"/>
    </row>
    <row r="19" spans="1:5">
      <c r="A19" s="7">
        <v>5</v>
      </c>
      <c r="B19" s="135" t="s">
        <v>37</v>
      </c>
      <c r="C19" s="136" t="s">
        <v>230</v>
      </c>
      <c r="D19" s="46"/>
      <c r="E19" s="49"/>
    </row>
    <row r="20" spans="1:5">
      <c r="C20" s="47"/>
      <c r="D20" s="44"/>
      <c r="E20" s="45"/>
    </row>
    <row r="21" spans="1:5" ht="15.6">
      <c r="C21" s="32" t="s">
        <v>57</v>
      </c>
      <c r="D21" s="44"/>
      <c r="E21" s="45"/>
    </row>
    <row r="22" spans="1:5" ht="15" customHeight="1">
      <c r="A22" s="7">
        <v>1</v>
      </c>
      <c r="B22" s="113" t="s">
        <v>38</v>
      </c>
      <c r="C22" s="122" t="s">
        <v>150</v>
      </c>
      <c r="D22" s="51"/>
      <c r="E22" s="49"/>
    </row>
    <row r="23" spans="1:5" ht="15" customHeight="1">
      <c r="A23" s="7">
        <v>2</v>
      </c>
      <c r="B23" s="247" t="s">
        <v>35</v>
      </c>
      <c r="C23" s="59" t="s">
        <v>161</v>
      </c>
      <c r="D23" s="51"/>
      <c r="E23" s="49"/>
    </row>
    <row r="24" spans="1:5" ht="15" customHeight="1">
      <c r="A24" s="7">
        <v>3</v>
      </c>
      <c r="B24" s="247" t="s">
        <v>40</v>
      </c>
      <c r="C24" s="59" t="s">
        <v>49</v>
      </c>
      <c r="D24" s="51"/>
      <c r="E24" s="49"/>
    </row>
    <row r="25" spans="1:5" ht="15" customHeight="1">
      <c r="A25" s="7">
        <v>4</v>
      </c>
      <c r="B25" s="113" t="s">
        <v>34</v>
      </c>
      <c r="C25" s="122" t="s">
        <v>147</v>
      </c>
      <c r="D25" s="51"/>
      <c r="E25" s="49"/>
    </row>
    <row r="26" spans="1:5" ht="15" customHeight="1">
      <c r="A26" s="7">
        <v>4</v>
      </c>
      <c r="B26" s="247" t="s">
        <v>35</v>
      </c>
      <c r="C26" s="59" t="s">
        <v>163</v>
      </c>
      <c r="D26" s="52"/>
      <c r="E26" s="49"/>
    </row>
    <row r="27" spans="1:5" ht="15" customHeight="1">
      <c r="C27" s="43"/>
      <c r="D27" s="44"/>
      <c r="E27" s="45"/>
    </row>
    <row r="28" spans="1:5" ht="15" customHeight="1">
      <c r="C28" s="32" t="s">
        <v>58</v>
      </c>
      <c r="D28" s="6"/>
      <c r="E28" s="36"/>
    </row>
    <row r="29" spans="1:5" ht="15" customHeight="1">
      <c r="A29" s="34">
        <v>1</v>
      </c>
      <c r="B29" s="38" t="s">
        <v>35</v>
      </c>
      <c r="C29" s="17" t="s">
        <v>161</v>
      </c>
      <c r="D29" s="46"/>
      <c r="E29" s="35"/>
    </row>
    <row r="30" spans="1:5" ht="15" customHeight="1">
      <c r="A30" s="34">
        <v>2</v>
      </c>
      <c r="B30" s="38" t="s">
        <v>38</v>
      </c>
      <c r="C30" s="17" t="s">
        <v>400</v>
      </c>
      <c r="D30" s="46"/>
      <c r="E30" s="35"/>
    </row>
    <row r="31" spans="1:5" ht="15" customHeight="1">
      <c r="A31" s="34">
        <v>3</v>
      </c>
      <c r="B31" s="107" t="s">
        <v>37</v>
      </c>
      <c r="C31" s="56" t="s">
        <v>42</v>
      </c>
      <c r="D31" s="48"/>
      <c r="E31" s="35"/>
    </row>
    <row r="32" spans="1:5" ht="15" customHeight="1">
      <c r="A32" s="33">
        <v>4</v>
      </c>
      <c r="B32" s="38" t="s">
        <v>37</v>
      </c>
      <c r="C32" s="17" t="s">
        <v>165</v>
      </c>
      <c r="D32" s="46"/>
      <c r="E32" s="35"/>
    </row>
    <row r="33" spans="1:5" ht="15" customHeight="1">
      <c r="A33" s="33">
        <v>5</v>
      </c>
      <c r="B33" s="38" t="s">
        <v>35</v>
      </c>
      <c r="C33" s="17" t="s">
        <v>70</v>
      </c>
      <c r="D33" s="46"/>
      <c r="E33" s="35"/>
    </row>
    <row r="34" spans="1:5">
      <c r="C34" s="43"/>
      <c r="D34" s="44"/>
      <c r="E34" s="6"/>
    </row>
    <row r="35" spans="1:5" ht="15.6">
      <c r="C35" s="32" t="s">
        <v>59</v>
      </c>
      <c r="D35" s="6"/>
      <c r="E35" s="6"/>
    </row>
    <row r="36" spans="1:5">
      <c r="A36" s="34">
        <v>1</v>
      </c>
      <c r="B36" s="34"/>
      <c r="C36" s="270" t="s">
        <v>457</v>
      </c>
      <c r="D36" s="273" t="s">
        <v>7</v>
      </c>
      <c r="E36" s="274"/>
    </row>
    <row r="37" spans="1:5">
      <c r="A37" s="34">
        <v>2</v>
      </c>
      <c r="B37" s="34"/>
      <c r="C37" s="271" t="s">
        <v>458</v>
      </c>
      <c r="D37" s="273" t="s">
        <v>459</v>
      </c>
      <c r="E37" s="274"/>
    </row>
    <row r="38" spans="1:5">
      <c r="A38" s="34">
        <v>3</v>
      </c>
      <c r="B38" s="34"/>
      <c r="C38" s="271" t="s">
        <v>460</v>
      </c>
      <c r="D38" s="273" t="s">
        <v>64</v>
      </c>
      <c r="E38" s="274"/>
    </row>
    <row r="39" spans="1:5">
      <c r="C39" s="43"/>
      <c r="D39" s="37"/>
      <c r="E39" s="37"/>
    </row>
    <row r="40" spans="1:5" ht="15.6">
      <c r="C40" s="32" t="s">
        <v>60</v>
      </c>
      <c r="D40" s="37"/>
      <c r="E40" s="37"/>
    </row>
    <row r="41" spans="1:5">
      <c r="A41" s="34">
        <v>1</v>
      </c>
      <c r="B41" s="34"/>
      <c r="C41" s="272" t="s">
        <v>461</v>
      </c>
      <c r="D41" s="273" t="s">
        <v>462</v>
      </c>
      <c r="E41" s="274"/>
    </row>
    <row r="42" spans="1:5">
      <c r="A42" s="34">
        <v>2</v>
      </c>
      <c r="B42" s="34"/>
      <c r="C42" s="272" t="s">
        <v>463</v>
      </c>
      <c r="D42" s="275" t="s">
        <v>464</v>
      </c>
      <c r="E42" s="276"/>
    </row>
    <row r="43" spans="1:5">
      <c r="A43" s="34">
        <v>3</v>
      </c>
      <c r="B43" s="34"/>
      <c r="C43" s="272" t="s">
        <v>465</v>
      </c>
      <c r="D43" s="273" t="s">
        <v>62</v>
      </c>
      <c r="E43" s="274"/>
    </row>
    <row r="44" spans="1:5">
      <c r="C44" s="43"/>
      <c r="D44" s="6"/>
      <c r="E44" s="6"/>
    </row>
    <row r="45" spans="1:5">
      <c r="C45" s="3"/>
      <c r="D45" s="6"/>
      <c r="E45" s="6"/>
    </row>
    <row r="46" spans="1:5">
      <c r="C46" s="3"/>
      <c r="D46" s="6"/>
      <c r="E46" s="6"/>
    </row>
    <row r="47" spans="1:5">
      <c r="C47" s="3"/>
      <c r="D47" s="6"/>
      <c r="E47" s="6"/>
    </row>
    <row r="48" spans="1:5">
      <c r="C48" s="3"/>
      <c r="D48" s="6"/>
      <c r="E48" s="6"/>
    </row>
    <row r="49" spans="3:5">
      <c r="C49" s="3"/>
      <c r="D49" s="6"/>
      <c r="E49" s="6"/>
    </row>
    <row r="50" spans="3:5">
      <c r="C50" s="3"/>
      <c r="D50" s="6"/>
      <c r="E50" s="6"/>
    </row>
    <row r="51" spans="3:5">
      <c r="C51" s="3"/>
      <c r="D51" s="6"/>
      <c r="E51" s="6"/>
    </row>
    <row r="52" spans="3:5">
      <c r="C52" s="3"/>
      <c r="D52" s="6"/>
      <c r="E52" s="6"/>
    </row>
    <row r="53" spans="3:5">
      <c r="C53" s="3"/>
      <c r="D53" s="6"/>
      <c r="E53" s="6"/>
    </row>
    <row r="54" spans="3:5">
      <c r="C54" s="3"/>
      <c r="D54" s="6"/>
      <c r="E54" s="6"/>
    </row>
    <row r="55" spans="3:5">
      <c r="C55" s="3"/>
      <c r="D55" s="6"/>
      <c r="E55" s="6"/>
    </row>
    <row r="56" spans="3:5">
      <c r="C56" s="3"/>
      <c r="D56" s="6"/>
      <c r="E56" s="6"/>
    </row>
    <row r="57" spans="3:5">
      <c r="C57" s="3"/>
      <c r="D57" s="6"/>
      <c r="E57" s="6"/>
    </row>
    <row r="58" spans="3:5">
      <c r="C58" s="3"/>
      <c r="D58" s="6"/>
      <c r="E58" s="6"/>
    </row>
    <row r="59" spans="3:5">
      <c r="C59" s="3"/>
      <c r="D59" s="6"/>
      <c r="E59" s="6"/>
    </row>
    <row r="60" spans="3:5">
      <c r="C60" s="3"/>
      <c r="D60" s="6"/>
      <c r="E60" s="6"/>
    </row>
    <row r="61" spans="3:5">
      <c r="C61" s="3"/>
      <c r="D61" s="6"/>
      <c r="E61" s="6"/>
    </row>
    <row r="62" spans="3:5">
      <c r="C62" s="3"/>
      <c r="D62" s="6"/>
      <c r="E62" s="6"/>
    </row>
    <row r="63" spans="3:5">
      <c r="C63" s="3"/>
      <c r="D63" s="6"/>
      <c r="E63" s="6"/>
    </row>
    <row r="64" spans="3:5">
      <c r="C64" s="3"/>
      <c r="D64" s="6"/>
      <c r="E64" s="6"/>
    </row>
    <row r="65" spans="3:5">
      <c r="C65" s="3"/>
      <c r="D65" s="6"/>
      <c r="E65" s="6"/>
    </row>
    <row r="66" spans="3:5">
      <c r="C66" s="3"/>
      <c r="D66" s="6"/>
      <c r="E66" s="6"/>
    </row>
    <row r="67" spans="3:5">
      <c r="C67" s="3"/>
      <c r="D67" s="6"/>
      <c r="E67" s="6"/>
    </row>
    <row r="68" spans="3:5">
      <c r="C68" s="3"/>
      <c r="D68" s="6"/>
      <c r="E68" s="6"/>
    </row>
    <row r="69" spans="3:5">
      <c r="C69" s="3"/>
      <c r="D69" s="6"/>
      <c r="E69" s="6"/>
    </row>
    <row r="70" spans="3:5">
      <c r="C70" s="3"/>
      <c r="D70" s="6"/>
      <c r="E70" s="6"/>
    </row>
    <row r="71" spans="3:5">
      <c r="C71" s="3"/>
      <c r="D71" s="6"/>
      <c r="E71" s="6"/>
    </row>
    <row r="72" spans="3:5">
      <c r="C72" s="3"/>
      <c r="D72" s="6"/>
      <c r="E72" s="6"/>
    </row>
    <row r="73" spans="3:5">
      <c r="C73" s="3"/>
      <c r="D73" s="6"/>
      <c r="E73" s="6"/>
    </row>
    <row r="74" spans="3:5">
      <c r="C74" s="3"/>
      <c r="D74" s="6"/>
      <c r="E74" s="6"/>
    </row>
    <row r="75" spans="3:5">
      <c r="C75" s="3"/>
      <c r="D75" s="6"/>
      <c r="E75" s="6"/>
    </row>
    <row r="76" spans="3:5">
      <c r="C76" s="3"/>
      <c r="D76" s="6"/>
      <c r="E76" s="6"/>
    </row>
    <row r="77" spans="3:5">
      <c r="C77" s="3"/>
      <c r="D77" s="6"/>
      <c r="E77" s="6"/>
    </row>
    <row r="78" spans="3:5">
      <c r="C78" s="3"/>
      <c r="D78" s="6"/>
      <c r="E78" s="6"/>
    </row>
    <row r="79" spans="3:5">
      <c r="C79" s="3"/>
      <c r="D79" s="6"/>
      <c r="E79" s="6"/>
    </row>
    <row r="80" spans="3:5">
      <c r="C80" s="3"/>
      <c r="D80" s="6"/>
      <c r="E80" s="6"/>
    </row>
    <row r="81" spans="3:5">
      <c r="C81" s="3"/>
      <c r="D81" s="6"/>
      <c r="E81" s="6"/>
    </row>
    <row r="82" spans="3:5">
      <c r="C82" s="3"/>
      <c r="D82" s="6"/>
      <c r="E82" s="6"/>
    </row>
    <row r="83" spans="3:5">
      <c r="C83" s="3"/>
      <c r="D83" s="6"/>
      <c r="E83" s="6"/>
    </row>
    <row r="84" spans="3:5">
      <c r="C84" s="3"/>
      <c r="D84" s="6"/>
      <c r="E84" s="6"/>
    </row>
    <row r="85" spans="3:5">
      <c r="C85" s="3"/>
      <c r="D85" s="6"/>
      <c r="E85" s="6"/>
    </row>
    <row r="86" spans="3:5">
      <c r="C86" s="3"/>
      <c r="D86" s="6"/>
      <c r="E86" s="6"/>
    </row>
    <row r="87" spans="3:5">
      <c r="C87" s="3"/>
      <c r="D87" s="6"/>
      <c r="E87" s="6"/>
    </row>
    <row r="88" spans="3:5">
      <c r="C88" s="3"/>
      <c r="D88" s="6"/>
      <c r="E88" s="6"/>
    </row>
    <row r="89" spans="3:5">
      <c r="C89" s="3"/>
      <c r="D89" s="6"/>
      <c r="E89" s="6"/>
    </row>
    <row r="90" spans="3:5">
      <c r="C90" s="3"/>
      <c r="D90" s="6"/>
      <c r="E90" s="6"/>
    </row>
    <row r="91" spans="3:5">
      <c r="C91" s="3"/>
      <c r="D91" s="6"/>
      <c r="E91" s="6"/>
    </row>
    <row r="92" spans="3:5">
      <c r="C92" s="3"/>
      <c r="D92" s="6"/>
      <c r="E92" s="6"/>
    </row>
    <row r="93" spans="3:5">
      <c r="C93" s="3"/>
      <c r="D93" s="6"/>
      <c r="E93" s="6"/>
    </row>
    <row r="94" spans="3:5">
      <c r="C94" s="3"/>
      <c r="D94" s="6"/>
      <c r="E94" s="6"/>
    </row>
    <row r="95" spans="3:5">
      <c r="C95" s="3"/>
      <c r="D95" s="6"/>
      <c r="E95" s="6"/>
    </row>
    <row r="96" spans="3:5">
      <c r="C96" s="3"/>
      <c r="D96" s="6"/>
      <c r="E96" s="6"/>
    </row>
    <row r="97" spans="3:5">
      <c r="C97" s="3"/>
      <c r="D97" s="6"/>
      <c r="E97" s="6"/>
    </row>
    <row r="98" spans="3:5">
      <c r="C98" s="3"/>
      <c r="D98" s="6"/>
      <c r="E98" s="6"/>
    </row>
    <row r="99" spans="3:5">
      <c r="C99" s="3"/>
      <c r="D99" s="6"/>
      <c r="E99" s="6"/>
    </row>
    <row r="100" spans="3:5">
      <c r="C100" s="3"/>
      <c r="D100" s="6"/>
      <c r="E100" s="6"/>
    </row>
    <row r="101" spans="3:5">
      <c r="C101" s="3"/>
      <c r="D101" s="6"/>
      <c r="E101" s="6"/>
    </row>
    <row r="102" spans="3:5">
      <c r="C102" s="3"/>
      <c r="D102" s="6"/>
      <c r="E102" s="6"/>
    </row>
    <row r="103" spans="3:5">
      <c r="C103" s="3"/>
      <c r="D103" s="6"/>
      <c r="E103" s="6"/>
    </row>
    <row r="104" spans="3:5">
      <c r="C104" s="3"/>
      <c r="D104" s="6"/>
      <c r="E104" s="6"/>
    </row>
    <row r="105" spans="3:5">
      <c r="C105" s="3"/>
      <c r="D105" s="6"/>
      <c r="E105" s="6"/>
    </row>
    <row r="106" spans="3:5">
      <c r="C106" s="3"/>
      <c r="D106" s="6"/>
      <c r="E106" s="6"/>
    </row>
    <row r="107" spans="3:5">
      <c r="C107" s="3"/>
      <c r="D107" s="6"/>
      <c r="E107" s="6"/>
    </row>
  </sheetData>
  <mergeCells count="7">
    <mergeCell ref="D43:E43"/>
    <mergeCell ref="A6:E6"/>
    <mergeCell ref="D36:E36"/>
    <mergeCell ref="D37:E37"/>
    <mergeCell ref="D38:E38"/>
    <mergeCell ref="D41:E41"/>
    <mergeCell ref="D42:E42"/>
  </mergeCells>
  <printOptions horizontalCentered="1"/>
  <pageMargins left="0.39370078740157483" right="0.39370078740157483" top="0.39370078740157483" bottom="0.74803149606299213" header="0.31496062992125984" footer="0.31496062992125984"/>
  <pageSetup paperSize="9" orientation="portrait" r:id="rId1"/>
  <headerFooter>
    <oddFooter>&amp;LVyhodnotenie ŠKOLA ROKA 2017/2018&amp;ROcenení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pageSetUpPr fitToPage="1"/>
  </sheetPr>
  <dimension ref="A1:AB80"/>
  <sheetViews>
    <sheetView zoomScale="90" zoomScaleNormal="90" zoomScaleSheetLayoutView="80" zoomScalePageLayoutView="70" workbookViewId="0">
      <selection activeCell="A3" sqref="A3:E7"/>
    </sheetView>
  </sheetViews>
  <sheetFormatPr defaultColWidth="9.109375" defaultRowHeight="12"/>
  <cols>
    <col min="1" max="2" width="4.109375" style="164" customWidth="1"/>
    <col min="3" max="3" width="33.6640625" style="165" customWidth="1"/>
    <col min="4" max="4" width="7.44140625" style="166" customWidth="1"/>
    <col min="5" max="7" width="6.88671875" style="166" customWidth="1"/>
    <col min="8" max="8" width="8.88671875" style="167" customWidth="1"/>
    <col min="9" max="9" width="0.5546875" style="167" customWidth="1"/>
    <col min="10" max="10" width="5.6640625" style="166" customWidth="1"/>
    <col min="11" max="13" width="5.6640625" style="177" customWidth="1"/>
    <col min="14" max="14" width="6.6640625" style="177" customWidth="1"/>
    <col min="15" max="15" width="4" style="177" customWidth="1"/>
    <col min="16" max="16" width="6" style="177" customWidth="1"/>
    <col min="17" max="17" width="6.6640625" style="177" customWidth="1"/>
    <col min="18" max="18" width="5.6640625" style="177" customWidth="1"/>
    <col min="19" max="19" width="6.6640625" style="177" customWidth="1"/>
    <col min="20" max="20" width="9.5546875" style="178" customWidth="1"/>
    <col min="21" max="21" width="6.6640625" style="178" customWidth="1"/>
    <col min="22" max="22" width="5.6640625" style="177" customWidth="1"/>
    <col min="23" max="23" width="6.6640625" style="177" customWidth="1"/>
    <col min="24" max="25" width="5.6640625" style="177" customWidth="1"/>
    <col min="26" max="26" width="9.109375" style="177" customWidth="1"/>
    <col min="27" max="16384" width="9.109375" style="166"/>
  </cols>
  <sheetData>
    <row r="1" spans="1:28" ht="130.5" customHeight="1" thickBot="1">
      <c r="K1" s="78" t="s">
        <v>454</v>
      </c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</row>
    <row r="2" spans="1:28" s="175" customFormat="1" ht="75" customHeight="1" thickBot="1">
      <c r="A2" s="169"/>
      <c r="B2" s="170" t="s">
        <v>33</v>
      </c>
      <c r="C2" s="171" t="s">
        <v>11</v>
      </c>
      <c r="D2" s="172" t="s">
        <v>31</v>
      </c>
      <c r="E2" s="191" t="s">
        <v>32</v>
      </c>
      <c r="F2" s="192" t="s">
        <v>53</v>
      </c>
      <c r="G2" s="193" t="s">
        <v>52</v>
      </c>
      <c r="H2" s="194" t="s">
        <v>456</v>
      </c>
      <c r="I2" s="173"/>
      <c r="J2" s="174" t="s">
        <v>13</v>
      </c>
      <c r="K2" s="174" t="s">
        <v>14</v>
      </c>
      <c r="L2" s="174" t="s">
        <v>15</v>
      </c>
      <c r="M2" s="174" t="s">
        <v>16</v>
      </c>
      <c r="N2" s="174" t="s">
        <v>17</v>
      </c>
      <c r="O2" s="174" t="s">
        <v>19</v>
      </c>
      <c r="P2" s="174" t="s">
        <v>20</v>
      </c>
      <c r="Q2" s="174" t="s">
        <v>21</v>
      </c>
      <c r="R2" s="174" t="s">
        <v>22</v>
      </c>
      <c r="S2" s="174" t="s">
        <v>61</v>
      </c>
      <c r="T2" s="174" t="s">
        <v>23</v>
      </c>
      <c r="U2" s="174" t="s">
        <v>24</v>
      </c>
      <c r="V2" s="174" t="s">
        <v>25</v>
      </c>
      <c r="W2" s="174" t="s">
        <v>26</v>
      </c>
      <c r="X2" s="174" t="s">
        <v>27</v>
      </c>
      <c r="Y2" s="174" t="s">
        <v>28</v>
      </c>
      <c r="Z2" s="174" t="s">
        <v>452</v>
      </c>
    </row>
    <row r="3" spans="1:28">
      <c r="A3" s="254">
        <v>1</v>
      </c>
      <c r="B3" s="255" t="s">
        <v>38</v>
      </c>
      <c r="C3" s="256" t="s">
        <v>244</v>
      </c>
      <c r="D3" s="257" t="s">
        <v>29</v>
      </c>
      <c r="E3" s="258">
        <f t="shared" ref="E3:E34" si="0">SUM(F3:H3)</f>
        <v>43</v>
      </c>
      <c r="F3" s="195">
        <v>25</v>
      </c>
      <c r="G3" s="196">
        <v>9</v>
      </c>
      <c r="H3" s="197">
        <f t="shared" ref="H3:H34" si="1">SUM(J3:Z3)</f>
        <v>9</v>
      </c>
      <c r="I3" s="141"/>
      <c r="J3" s="142"/>
      <c r="K3" s="142"/>
      <c r="L3" s="142"/>
      <c r="M3" s="142"/>
      <c r="N3" s="142"/>
      <c r="O3" s="142"/>
      <c r="P3" s="142">
        <v>1</v>
      </c>
      <c r="Q3" s="142"/>
      <c r="R3" s="142"/>
      <c r="S3" s="142"/>
      <c r="T3" s="142"/>
      <c r="U3" s="142"/>
      <c r="V3" s="142">
        <v>8</v>
      </c>
      <c r="W3" s="142"/>
      <c r="X3" s="142"/>
      <c r="Y3" s="142"/>
      <c r="Z3" s="140"/>
      <c r="AB3" s="166" t="s">
        <v>29</v>
      </c>
    </row>
    <row r="4" spans="1:28">
      <c r="A4" s="254">
        <v>2</v>
      </c>
      <c r="B4" s="255" t="s">
        <v>38</v>
      </c>
      <c r="C4" s="259" t="s">
        <v>302</v>
      </c>
      <c r="D4" s="257" t="s">
        <v>29</v>
      </c>
      <c r="E4" s="260">
        <f t="shared" si="0"/>
        <v>40</v>
      </c>
      <c r="F4" s="198">
        <v>20</v>
      </c>
      <c r="G4" s="199">
        <v>13</v>
      </c>
      <c r="H4" s="200">
        <f t="shared" si="1"/>
        <v>7</v>
      </c>
      <c r="I4" s="141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>
        <v>7</v>
      </c>
      <c r="X4" s="142"/>
      <c r="Y4" s="142"/>
      <c r="Z4" s="140"/>
      <c r="AB4" s="166" t="s">
        <v>30</v>
      </c>
    </row>
    <row r="5" spans="1:28" ht="12.75" customHeight="1">
      <c r="A5" s="254">
        <v>3</v>
      </c>
      <c r="B5" s="255" t="s">
        <v>37</v>
      </c>
      <c r="C5" s="256" t="s">
        <v>62</v>
      </c>
      <c r="D5" s="257" t="s">
        <v>29</v>
      </c>
      <c r="E5" s="260">
        <f t="shared" si="0"/>
        <v>37</v>
      </c>
      <c r="F5" s="201">
        <v>15</v>
      </c>
      <c r="G5" s="202">
        <v>7</v>
      </c>
      <c r="H5" s="200">
        <f t="shared" si="1"/>
        <v>15</v>
      </c>
      <c r="I5" s="141"/>
      <c r="J5" s="142"/>
      <c r="K5" s="142"/>
      <c r="L5" s="142">
        <v>9</v>
      </c>
      <c r="M5" s="142"/>
      <c r="N5" s="142"/>
      <c r="O5" s="142"/>
      <c r="P5" s="142"/>
      <c r="Q5" s="142"/>
      <c r="R5" s="142"/>
      <c r="S5" s="142"/>
      <c r="T5" s="142"/>
      <c r="U5" s="142">
        <v>6</v>
      </c>
      <c r="V5" s="142"/>
      <c r="W5" s="142"/>
      <c r="X5" s="142"/>
      <c r="Y5" s="142"/>
      <c r="Z5" s="140"/>
    </row>
    <row r="6" spans="1:28">
      <c r="A6" s="254">
        <v>4</v>
      </c>
      <c r="B6" s="255" t="s">
        <v>34</v>
      </c>
      <c r="C6" s="261" t="s">
        <v>292</v>
      </c>
      <c r="D6" s="257" t="s">
        <v>29</v>
      </c>
      <c r="E6" s="260">
        <f t="shared" si="0"/>
        <v>25</v>
      </c>
      <c r="F6" s="201">
        <v>15</v>
      </c>
      <c r="G6" s="202">
        <v>0</v>
      </c>
      <c r="H6" s="200">
        <f t="shared" si="1"/>
        <v>10</v>
      </c>
      <c r="I6" s="141"/>
      <c r="J6" s="142">
        <v>1</v>
      </c>
      <c r="K6" s="142"/>
      <c r="L6" s="142"/>
      <c r="M6" s="142">
        <v>9</v>
      </c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0"/>
    </row>
    <row r="7" spans="1:28">
      <c r="A7" s="254">
        <v>5</v>
      </c>
      <c r="B7" s="255" t="s">
        <v>38</v>
      </c>
      <c r="C7" s="256" t="s">
        <v>109</v>
      </c>
      <c r="D7" s="257" t="s">
        <v>29</v>
      </c>
      <c r="E7" s="260">
        <f t="shared" si="0"/>
        <v>19</v>
      </c>
      <c r="F7" s="203">
        <v>10</v>
      </c>
      <c r="G7" s="204">
        <v>2</v>
      </c>
      <c r="H7" s="200">
        <f t="shared" si="1"/>
        <v>7</v>
      </c>
      <c r="I7" s="138"/>
      <c r="J7" s="139"/>
      <c r="K7" s="139">
        <v>7</v>
      </c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40"/>
    </row>
    <row r="8" spans="1:28" ht="15.75" customHeight="1">
      <c r="A8" s="179">
        <v>6</v>
      </c>
      <c r="B8" s="135" t="s">
        <v>39</v>
      </c>
      <c r="C8" s="146" t="s">
        <v>438</v>
      </c>
      <c r="D8" s="180" t="s">
        <v>29</v>
      </c>
      <c r="E8" s="133">
        <f t="shared" si="0"/>
        <v>17</v>
      </c>
      <c r="F8" s="205">
        <v>15</v>
      </c>
      <c r="G8" s="206">
        <v>2</v>
      </c>
      <c r="H8" s="200">
        <f t="shared" si="1"/>
        <v>0</v>
      </c>
      <c r="I8" s="141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0"/>
    </row>
    <row r="9" spans="1:28">
      <c r="A9" s="179">
        <v>7</v>
      </c>
      <c r="B9" s="135" t="s">
        <v>34</v>
      </c>
      <c r="C9" s="136" t="s">
        <v>255</v>
      </c>
      <c r="D9" s="176" t="s">
        <v>29</v>
      </c>
      <c r="E9" s="133">
        <f t="shared" si="0"/>
        <v>17</v>
      </c>
      <c r="F9" s="201">
        <v>2</v>
      </c>
      <c r="G9" s="202"/>
      <c r="H9" s="200">
        <f t="shared" si="1"/>
        <v>15</v>
      </c>
      <c r="I9" s="141"/>
      <c r="J9" s="142">
        <v>7</v>
      </c>
      <c r="K9" s="142"/>
      <c r="L9" s="142"/>
      <c r="M9" s="142">
        <v>8</v>
      </c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0"/>
    </row>
    <row r="10" spans="1:28">
      <c r="A10" s="179">
        <v>8</v>
      </c>
      <c r="B10" s="135" t="s">
        <v>36</v>
      </c>
      <c r="C10" s="136" t="s">
        <v>293</v>
      </c>
      <c r="D10" s="176" t="s">
        <v>29</v>
      </c>
      <c r="E10" s="133">
        <f t="shared" si="0"/>
        <v>17</v>
      </c>
      <c r="F10" s="201">
        <v>2</v>
      </c>
      <c r="G10" s="202"/>
      <c r="H10" s="200">
        <f t="shared" si="1"/>
        <v>15</v>
      </c>
      <c r="I10" s="141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>
        <v>9</v>
      </c>
      <c r="W10" s="142">
        <v>6</v>
      </c>
      <c r="X10" s="142"/>
      <c r="Y10" s="142"/>
      <c r="Z10" s="140"/>
    </row>
    <row r="11" spans="1:28">
      <c r="A11" s="179">
        <v>9</v>
      </c>
      <c r="B11" s="135" t="s">
        <v>36</v>
      </c>
      <c r="C11" s="136" t="s">
        <v>301</v>
      </c>
      <c r="D11" s="176" t="s">
        <v>29</v>
      </c>
      <c r="E11" s="133">
        <f t="shared" si="0"/>
        <v>17</v>
      </c>
      <c r="F11" s="201">
        <v>2</v>
      </c>
      <c r="G11" s="202"/>
      <c r="H11" s="200">
        <f t="shared" si="1"/>
        <v>15</v>
      </c>
      <c r="I11" s="141"/>
      <c r="J11" s="142"/>
      <c r="K11" s="142"/>
      <c r="L11" s="142"/>
      <c r="M11" s="142">
        <v>7</v>
      </c>
      <c r="N11" s="142"/>
      <c r="O11" s="142"/>
      <c r="P11" s="142"/>
      <c r="Q11" s="142"/>
      <c r="R11" s="142"/>
      <c r="S11" s="142"/>
      <c r="T11" s="142"/>
      <c r="U11" s="142"/>
      <c r="V11" s="142"/>
      <c r="W11" s="142">
        <v>8</v>
      </c>
      <c r="X11" s="142"/>
      <c r="Y11" s="142"/>
      <c r="Z11" s="140"/>
    </row>
    <row r="12" spans="1:28" ht="24.75" customHeight="1">
      <c r="A12" s="179">
        <v>10</v>
      </c>
      <c r="B12" s="135" t="s">
        <v>41</v>
      </c>
      <c r="C12" s="136" t="s">
        <v>219</v>
      </c>
      <c r="D12" s="176" t="s">
        <v>29</v>
      </c>
      <c r="E12" s="133">
        <f t="shared" si="0"/>
        <v>13</v>
      </c>
      <c r="F12" s="203">
        <v>2</v>
      </c>
      <c r="G12" s="204"/>
      <c r="H12" s="200">
        <f t="shared" si="1"/>
        <v>11</v>
      </c>
      <c r="I12" s="138"/>
      <c r="J12" s="139">
        <v>1</v>
      </c>
      <c r="K12" s="139"/>
      <c r="L12" s="139">
        <v>5</v>
      </c>
      <c r="M12" s="139">
        <v>5</v>
      </c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40"/>
    </row>
    <row r="13" spans="1:28">
      <c r="A13" s="179">
        <v>11</v>
      </c>
      <c r="B13" s="135" t="s">
        <v>34</v>
      </c>
      <c r="C13" s="136" t="s">
        <v>210</v>
      </c>
      <c r="D13" s="176" t="s">
        <v>29</v>
      </c>
      <c r="E13" s="133">
        <f t="shared" si="0"/>
        <v>11</v>
      </c>
      <c r="F13" s="201">
        <v>2</v>
      </c>
      <c r="G13" s="202"/>
      <c r="H13" s="200">
        <f t="shared" si="1"/>
        <v>9</v>
      </c>
      <c r="I13" s="141"/>
      <c r="J13" s="142"/>
      <c r="K13" s="142"/>
      <c r="L13" s="142"/>
      <c r="M13" s="142"/>
      <c r="N13" s="142">
        <v>9</v>
      </c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0"/>
    </row>
    <row r="14" spans="1:28">
      <c r="A14" s="179">
        <v>12</v>
      </c>
      <c r="B14" s="135" t="s">
        <v>40</v>
      </c>
      <c r="C14" s="136" t="s">
        <v>47</v>
      </c>
      <c r="D14" s="176" t="s">
        <v>29</v>
      </c>
      <c r="E14" s="133">
        <f t="shared" si="0"/>
        <v>11</v>
      </c>
      <c r="F14" s="201">
        <v>2</v>
      </c>
      <c r="G14" s="202"/>
      <c r="H14" s="200">
        <f t="shared" si="1"/>
        <v>9</v>
      </c>
      <c r="I14" s="141"/>
      <c r="J14" s="142"/>
      <c r="K14" s="142"/>
      <c r="L14" s="142">
        <v>4</v>
      </c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>
        <v>5</v>
      </c>
      <c r="X14" s="142"/>
      <c r="Y14" s="142"/>
      <c r="Z14" s="140"/>
    </row>
    <row r="15" spans="1:28">
      <c r="A15" s="179">
        <v>13</v>
      </c>
      <c r="B15" s="135" t="s">
        <v>41</v>
      </c>
      <c r="C15" s="136" t="s">
        <v>300</v>
      </c>
      <c r="D15" s="176" t="s">
        <v>29</v>
      </c>
      <c r="E15" s="133">
        <f t="shared" si="0"/>
        <v>11</v>
      </c>
      <c r="F15" s="201">
        <v>2</v>
      </c>
      <c r="G15" s="202"/>
      <c r="H15" s="200">
        <f t="shared" si="1"/>
        <v>9</v>
      </c>
      <c r="I15" s="141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>
        <v>9</v>
      </c>
      <c r="X15" s="142"/>
      <c r="Y15" s="142"/>
      <c r="Z15" s="140"/>
    </row>
    <row r="16" spans="1:28">
      <c r="A16" s="179">
        <v>14</v>
      </c>
      <c r="B16" s="135" t="s">
        <v>36</v>
      </c>
      <c r="C16" s="136" t="s">
        <v>96</v>
      </c>
      <c r="D16" s="176" t="s">
        <v>29</v>
      </c>
      <c r="E16" s="133">
        <f t="shared" si="0"/>
        <v>10</v>
      </c>
      <c r="F16" s="203">
        <v>2</v>
      </c>
      <c r="G16" s="204"/>
      <c r="H16" s="200">
        <f t="shared" si="1"/>
        <v>8</v>
      </c>
      <c r="I16" s="138"/>
      <c r="J16" s="139"/>
      <c r="K16" s="139"/>
      <c r="L16" s="139"/>
      <c r="M16" s="139"/>
      <c r="N16" s="139"/>
      <c r="O16" s="139"/>
      <c r="P16" s="144"/>
      <c r="Q16" s="139"/>
      <c r="R16" s="139"/>
      <c r="S16" s="139"/>
      <c r="T16" s="139"/>
      <c r="U16" s="139"/>
      <c r="V16" s="139"/>
      <c r="W16" s="139"/>
      <c r="X16" s="139"/>
      <c r="Y16" s="139"/>
      <c r="Z16" s="139">
        <v>8</v>
      </c>
    </row>
    <row r="17" spans="1:26">
      <c r="A17" s="179">
        <v>15</v>
      </c>
      <c r="B17" s="135" t="s">
        <v>35</v>
      </c>
      <c r="C17" s="136" t="s">
        <v>103</v>
      </c>
      <c r="D17" s="176" t="s">
        <v>29</v>
      </c>
      <c r="E17" s="133">
        <f t="shared" si="0"/>
        <v>10</v>
      </c>
      <c r="F17" s="201">
        <v>2</v>
      </c>
      <c r="G17" s="202"/>
      <c r="H17" s="200">
        <f t="shared" si="1"/>
        <v>8</v>
      </c>
      <c r="I17" s="141"/>
      <c r="J17" s="142"/>
      <c r="K17" s="142">
        <v>8</v>
      </c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0"/>
    </row>
    <row r="18" spans="1:26" ht="25.5" customHeight="1">
      <c r="A18" s="179">
        <v>16</v>
      </c>
      <c r="B18" s="135" t="s">
        <v>41</v>
      </c>
      <c r="C18" s="148" t="s">
        <v>283</v>
      </c>
      <c r="D18" s="176" t="s">
        <v>29</v>
      </c>
      <c r="E18" s="133">
        <f t="shared" si="0"/>
        <v>10</v>
      </c>
      <c r="F18" s="201">
        <v>2</v>
      </c>
      <c r="G18" s="202"/>
      <c r="H18" s="200">
        <f t="shared" si="1"/>
        <v>8</v>
      </c>
      <c r="I18" s="141"/>
      <c r="J18" s="142">
        <v>1</v>
      </c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>
        <v>7</v>
      </c>
      <c r="X18" s="142"/>
      <c r="Y18" s="142"/>
      <c r="Z18" s="140"/>
    </row>
    <row r="19" spans="1:26">
      <c r="A19" s="179">
        <v>17</v>
      </c>
      <c r="B19" s="135" t="s">
        <v>38</v>
      </c>
      <c r="C19" s="136" t="s">
        <v>305</v>
      </c>
      <c r="D19" s="176" t="s">
        <v>29</v>
      </c>
      <c r="E19" s="133">
        <f t="shared" si="0"/>
        <v>10</v>
      </c>
      <c r="F19" s="201">
        <v>2</v>
      </c>
      <c r="G19" s="202"/>
      <c r="H19" s="200">
        <f t="shared" si="1"/>
        <v>8</v>
      </c>
      <c r="I19" s="141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>
        <v>8</v>
      </c>
      <c r="X19" s="142"/>
      <c r="Y19" s="142"/>
      <c r="Z19" s="140"/>
    </row>
    <row r="20" spans="1:26">
      <c r="A20" s="179">
        <v>18</v>
      </c>
      <c r="B20" s="149" t="s">
        <v>35</v>
      </c>
      <c r="C20" s="143" t="s">
        <v>83</v>
      </c>
      <c r="D20" s="181" t="s">
        <v>29</v>
      </c>
      <c r="E20" s="133">
        <f t="shared" si="0"/>
        <v>9</v>
      </c>
      <c r="F20" s="207">
        <v>2</v>
      </c>
      <c r="G20" s="208"/>
      <c r="H20" s="200">
        <f t="shared" si="1"/>
        <v>7</v>
      </c>
      <c r="I20" s="138"/>
      <c r="J20" s="139"/>
      <c r="K20" s="139"/>
      <c r="L20" s="139"/>
      <c r="M20" s="139"/>
      <c r="N20" s="139">
        <v>7</v>
      </c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40"/>
    </row>
    <row r="21" spans="1:26">
      <c r="A21" s="179">
        <v>19</v>
      </c>
      <c r="B21" s="135" t="s">
        <v>39</v>
      </c>
      <c r="C21" s="136" t="s">
        <v>90</v>
      </c>
      <c r="D21" s="176" t="s">
        <v>29</v>
      </c>
      <c r="E21" s="133">
        <f t="shared" si="0"/>
        <v>9</v>
      </c>
      <c r="F21" s="203">
        <v>2</v>
      </c>
      <c r="G21" s="204"/>
      <c r="H21" s="200">
        <f t="shared" si="1"/>
        <v>7</v>
      </c>
      <c r="I21" s="145"/>
      <c r="J21" s="139"/>
      <c r="K21" s="139"/>
      <c r="L21" s="139"/>
      <c r="M21" s="139"/>
      <c r="N21" s="139"/>
      <c r="O21" s="139"/>
      <c r="P21" s="144"/>
      <c r="Q21" s="139"/>
      <c r="R21" s="139"/>
      <c r="S21" s="139"/>
      <c r="T21" s="139"/>
      <c r="U21" s="139">
        <v>7</v>
      </c>
      <c r="V21" s="139"/>
      <c r="W21" s="144"/>
      <c r="X21" s="139"/>
      <c r="Y21" s="139"/>
      <c r="Z21" s="140"/>
    </row>
    <row r="22" spans="1:26">
      <c r="A22" s="179">
        <v>20</v>
      </c>
      <c r="B22" s="135" t="s">
        <v>35</v>
      </c>
      <c r="C22" s="136" t="s">
        <v>121</v>
      </c>
      <c r="D22" s="176" t="s">
        <v>29</v>
      </c>
      <c r="E22" s="133">
        <f t="shared" si="0"/>
        <v>9</v>
      </c>
      <c r="F22" s="203">
        <v>2</v>
      </c>
      <c r="G22" s="204"/>
      <c r="H22" s="200">
        <f t="shared" si="1"/>
        <v>7</v>
      </c>
      <c r="I22" s="138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>
        <v>7</v>
      </c>
      <c r="Y22" s="139"/>
      <c r="Z22" s="140"/>
    </row>
    <row r="23" spans="1:26">
      <c r="A23" s="179">
        <v>21</v>
      </c>
      <c r="B23" s="135" t="s">
        <v>41</v>
      </c>
      <c r="C23" s="136" t="s">
        <v>191</v>
      </c>
      <c r="D23" s="176" t="s">
        <v>29</v>
      </c>
      <c r="E23" s="133">
        <f t="shared" si="0"/>
        <v>9</v>
      </c>
      <c r="F23" s="203">
        <v>2</v>
      </c>
      <c r="G23" s="202"/>
      <c r="H23" s="200">
        <f t="shared" si="1"/>
        <v>7</v>
      </c>
      <c r="I23" s="14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>
        <v>7</v>
      </c>
      <c r="U23" s="142"/>
      <c r="V23" s="142"/>
      <c r="W23" s="142"/>
      <c r="X23" s="142"/>
      <c r="Y23" s="142"/>
      <c r="Z23" s="140"/>
    </row>
    <row r="24" spans="1:26">
      <c r="A24" s="179">
        <v>22</v>
      </c>
      <c r="B24" s="135" t="s">
        <v>35</v>
      </c>
      <c r="C24" s="136" t="s">
        <v>294</v>
      </c>
      <c r="D24" s="176" t="s">
        <v>29</v>
      </c>
      <c r="E24" s="133">
        <f t="shared" si="0"/>
        <v>9</v>
      </c>
      <c r="F24" s="203">
        <v>2</v>
      </c>
      <c r="G24" s="202"/>
      <c r="H24" s="200">
        <f t="shared" si="1"/>
        <v>7</v>
      </c>
      <c r="I24" s="141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>
        <v>7</v>
      </c>
      <c r="W24" s="142"/>
      <c r="X24" s="142"/>
      <c r="Y24" s="142"/>
      <c r="Z24" s="140"/>
    </row>
    <row r="25" spans="1:26">
      <c r="A25" s="179">
        <v>23</v>
      </c>
      <c r="B25" s="135" t="s">
        <v>39</v>
      </c>
      <c r="C25" s="136" t="s">
        <v>218</v>
      </c>
      <c r="D25" s="176" t="s">
        <v>29</v>
      </c>
      <c r="E25" s="133">
        <f t="shared" si="0"/>
        <v>8</v>
      </c>
      <c r="F25" s="203">
        <v>2</v>
      </c>
      <c r="G25" s="204"/>
      <c r="H25" s="200">
        <f t="shared" si="1"/>
        <v>6</v>
      </c>
      <c r="I25" s="138"/>
      <c r="J25" s="139"/>
      <c r="K25" s="139"/>
      <c r="L25" s="139">
        <v>6</v>
      </c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40"/>
    </row>
    <row r="26" spans="1:26" ht="15.75" customHeight="1">
      <c r="A26" s="179">
        <v>24</v>
      </c>
      <c r="B26" s="135" t="s">
        <v>35</v>
      </c>
      <c r="C26" s="136" t="s">
        <v>224</v>
      </c>
      <c r="D26" s="176" t="s">
        <v>29</v>
      </c>
      <c r="E26" s="133">
        <f t="shared" si="0"/>
        <v>8</v>
      </c>
      <c r="F26" s="203">
        <v>2</v>
      </c>
      <c r="G26" s="202"/>
      <c r="H26" s="200">
        <f t="shared" si="1"/>
        <v>6</v>
      </c>
      <c r="I26" s="141"/>
      <c r="J26" s="142"/>
      <c r="K26" s="142"/>
      <c r="L26" s="142">
        <v>6</v>
      </c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0"/>
    </row>
    <row r="27" spans="1:26" ht="24" customHeight="1">
      <c r="A27" s="179">
        <v>25</v>
      </c>
      <c r="B27" s="135" t="s">
        <v>37</v>
      </c>
      <c r="C27" s="136" t="s">
        <v>303</v>
      </c>
      <c r="D27" s="180" t="s">
        <v>29</v>
      </c>
      <c r="E27" s="133">
        <f t="shared" si="0"/>
        <v>8</v>
      </c>
      <c r="F27" s="203">
        <v>2</v>
      </c>
      <c r="G27" s="202"/>
      <c r="H27" s="200">
        <f t="shared" si="1"/>
        <v>6</v>
      </c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>
        <v>6</v>
      </c>
      <c r="X27" s="142"/>
      <c r="Y27" s="142"/>
      <c r="Z27" s="140"/>
    </row>
    <row r="28" spans="1:26">
      <c r="A28" s="179">
        <v>26</v>
      </c>
      <c r="B28" s="149" t="s">
        <v>40</v>
      </c>
      <c r="C28" s="143" t="s">
        <v>91</v>
      </c>
      <c r="D28" s="181" t="s">
        <v>29</v>
      </c>
      <c r="E28" s="133">
        <f t="shared" si="0"/>
        <v>7</v>
      </c>
      <c r="F28" s="203">
        <v>2</v>
      </c>
      <c r="G28" s="208"/>
      <c r="H28" s="200">
        <f t="shared" si="1"/>
        <v>5</v>
      </c>
      <c r="I28" s="152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>
        <v>5</v>
      </c>
      <c r="V28" s="139"/>
      <c r="W28" s="139"/>
      <c r="X28" s="139"/>
      <c r="Y28" s="139"/>
      <c r="Z28" s="140"/>
    </row>
    <row r="29" spans="1:26" ht="24.75" customHeight="1">
      <c r="A29" s="179">
        <v>27</v>
      </c>
      <c r="B29" s="135" t="s">
        <v>41</v>
      </c>
      <c r="C29" s="136" t="s">
        <v>92</v>
      </c>
      <c r="D29" s="176" t="s">
        <v>29</v>
      </c>
      <c r="E29" s="133">
        <f t="shared" si="0"/>
        <v>7</v>
      </c>
      <c r="F29" s="203">
        <v>2</v>
      </c>
      <c r="G29" s="204"/>
      <c r="H29" s="200">
        <f t="shared" si="1"/>
        <v>5</v>
      </c>
      <c r="I29" s="138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>
        <v>4</v>
      </c>
      <c r="V29" s="139"/>
      <c r="W29" s="139">
        <v>1</v>
      </c>
      <c r="X29" s="139"/>
      <c r="Y29" s="139"/>
      <c r="Z29" s="140"/>
    </row>
    <row r="30" spans="1:26">
      <c r="A30" s="179">
        <v>28</v>
      </c>
      <c r="B30" s="135" t="s">
        <v>41</v>
      </c>
      <c r="C30" s="136" t="s">
        <v>44</v>
      </c>
      <c r="D30" s="176" t="s">
        <v>29</v>
      </c>
      <c r="E30" s="133">
        <f t="shared" si="0"/>
        <v>7</v>
      </c>
      <c r="F30" s="203">
        <v>2</v>
      </c>
      <c r="G30" s="204"/>
      <c r="H30" s="200">
        <f t="shared" si="1"/>
        <v>5</v>
      </c>
      <c r="I30" s="138"/>
      <c r="J30" s="139"/>
      <c r="K30" s="139"/>
      <c r="L30" s="139">
        <v>3</v>
      </c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>
        <v>2</v>
      </c>
      <c r="Y30" s="139"/>
      <c r="Z30" s="140"/>
    </row>
    <row r="31" spans="1:26">
      <c r="A31" s="179">
        <v>29</v>
      </c>
      <c r="B31" s="135" t="s">
        <v>39</v>
      </c>
      <c r="C31" s="136" t="s">
        <v>134</v>
      </c>
      <c r="D31" s="176" t="s">
        <v>29</v>
      </c>
      <c r="E31" s="133">
        <f t="shared" si="0"/>
        <v>7</v>
      </c>
      <c r="F31" s="203">
        <v>2</v>
      </c>
      <c r="G31" s="202"/>
      <c r="H31" s="200">
        <f t="shared" si="1"/>
        <v>5</v>
      </c>
      <c r="I31" s="141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>
        <v>5</v>
      </c>
      <c r="Z31" s="140"/>
    </row>
    <row r="32" spans="1:26" ht="15.75" customHeight="1">
      <c r="A32" s="179">
        <v>30</v>
      </c>
      <c r="B32" s="135" t="s">
        <v>34</v>
      </c>
      <c r="C32" s="136" t="s">
        <v>202</v>
      </c>
      <c r="D32" s="176" t="s">
        <v>29</v>
      </c>
      <c r="E32" s="133">
        <f t="shared" si="0"/>
        <v>7</v>
      </c>
      <c r="F32" s="203">
        <v>2</v>
      </c>
      <c r="G32" s="202"/>
      <c r="H32" s="200">
        <f t="shared" si="1"/>
        <v>5</v>
      </c>
      <c r="I32" s="141"/>
      <c r="J32" s="142"/>
      <c r="K32" s="142"/>
      <c r="L32" s="142"/>
      <c r="M32" s="142"/>
      <c r="N32" s="142"/>
      <c r="O32" s="142"/>
      <c r="P32" s="142"/>
      <c r="Q32" s="142"/>
      <c r="R32" s="142">
        <v>5</v>
      </c>
      <c r="S32" s="142"/>
      <c r="T32" s="142"/>
      <c r="U32" s="142"/>
      <c r="V32" s="142"/>
      <c r="W32" s="142"/>
      <c r="X32" s="142"/>
      <c r="Y32" s="142"/>
      <c r="Z32" s="140"/>
    </row>
    <row r="33" spans="1:26">
      <c r="A33" s="179">
        <v>31</v>
      </c>
      <c r="B33" s="135" t="s">
        <v>36</v>
      </c>
      <c r="C33" s="136" t="s">
        <v>225</v>
      </c>
      <c r="D33" s="176" t="s">
        <v>29</v>
      </c>
      <c r="E33" s="133">
        <f t="shared" si="0"/>
        <v>7</v>
      </c>
      <c r="F33" s="203">
        <v>2</v>
      </c>
      <c r="G33" s="202"/>
      <c r="H33" s="200">
        <f t="shared" si="1"/>
        <v>5</v>
      </c>
      <c r="I33" s="141"/>
      <c r="J33" s="142"/>
      <c r="K33" s="142"/>
      <c r="L33" s="142">
        <v>5</v>
      </c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0"/>
    </row>
    <row r="34" spans="1:26">
      <c r="A34" s="179">
        <v>32</v>
      </c>
      <c r="B34" s="135" t="s">
        <v>41</v>
      </c>
      <c r="C34" s="136" t="s">
        <v>50</v>
      </c>
      <c r="D34" s="176" t="s">
        <v>29</v>
      </c>
      <c r="E34" s="133">
        <f t="shared" si="0"/>
        <v>7</v>
      </c>
      <c r="F34" s="203">
        <v>2</v>
      </c>
      <c r="G34" s="202"/>
      <c r="H34" s="200">
        <f t="shared" si="1"/>
        <v>5</v>
      </c>
      <c r="I34" s="141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>
        <v>5</v>
      </c>
      <c r="W34" s="142"/>
      <c r="X34" s="142"/>
      <c r="Y34" s="142"/>
      <c r="Z34" s="140"/>
    </row>
    <row r="35" spans="1:26">
      <c r="A35" s="179">
        <v>33</v>
      </c>
      <c r="B35" s="135" t="s">
        <v>34</v>
      </c>
      <c r="C35" s="136" t="s">
        <v>124</v>
      </c>
      <c r="D35" s="176" t="s">
        <v>29</v>
      </c>
      <c r="E35" s="133">
        <f t="shared" ref="E35:E66" si="2">SUM(F35:H35)</f>
        <v>6</v>
      </c>
      <c r="F35" s="203">
        <v>2</v>
      </c>
      <c r="G35" s="204"/>
      <c r="H35" s="200">
        <f t="shared" ref="H35:H66" si="3">SUM(J35:Z35)</f>
        <v>4</v>
      </c>
      <c r="I35" s="138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>
        <v>4</v>
      </c>
      <c r="Y35" s="139"/>
      <c r="Z35" s="140"/>
    </row>
    <row r="36" spans="1:26">
      <c r="A36" s="179">
        <v>34</v>
      </c>
      <c r="B36" s="135" t="s">
        <v>36</v>
      </c>
      <c r="C36" s="136" t="s">
        <v>135</v>
      </c>
      <c r="D36" s="176" t="s">
        <v>29</v>
      </c>
      <c r="E36" s="133">
        <f t="shared" si="2"/>
        <v>6</v>
      </c>
      <c r="F36" s="203">
        <v>2</v>
      </c>
      <c r="G36" s="202"/>
      <c r="H36" s="200">
        <f t="shared" si="3"/>
        <v>4</v>
      </c>
      <c r="I36" s="141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>
        <v>4</v>
      </c>
      <c r="Z36" s="140"/>
    </row>
    <row r="37" spans="1:26">
      <c r="A37" s="179">
        <v>35</v>
      </c>
      <c r="B37" s="135" t="s">
        <v>41</v>
      </c>
      <c r="C37" s="136" t="s">
        <v>203</v>
      </c>
      <c r="D37" s="176" t="s">
        <v>29</v>
      </c>
      <c r="E37" s="133">
        <f t="shared" si="2"/>
        <v>6</v>
      </c>
      <c r="F37" s="203">
        <v>2</v>
      </c>
      <c r="G37" s="202"/>
      <c r="H37" s="200">
        <f t="shared" si="3"/>
        <v>4</v>
      </c>
      <c r="I37" s="141"/>
      <c r="J37" s="142"/>
      <c r="K37" s="142"/>
      <c r="L37" s="142"/>
      <c r="M37" s="142"/>
      <c r="N37" s="142"/>
      <c r="O37" s="142"/>
      <c r="P37" s="142"/>
      <c r="Q37" s="142"/>
      <c r="R37" s="142">
        <v>4</v>
      </c>
      <c r="S37" s="142"/>
      <c r="T37" s="142"/>
      <c r="U37" s="142"/>
      <c r="V37" s="142"/>
      <c r="W37" s="142"/>
      <c r="X37" s="142"/>
      <c r="Y37" s="142"/>
      <c r="Z37" s="140"/>
    </row>
    <row r="38" spans="1:26">
      <c r="A38" s="179">
        <v>36</v>
      </c>
      <c r="B38" s="135" t="s">
        <v>39</v>
      </c>
      <c r="C38" s="136" t="s">
        <v>298</v>
      </c>
      <c r="D38" s="176" t="s">
        <v>29</v>
      </c>
      <c r="E38" s="133">
        <f t="shared" si="2"/>
        <v>6</v>
      </c>
      <c r="F38" s="203">
        <v>2</v>
      </c>
      <c r="G38" s="202"/>
      <c r="H38" s="200">
        <f t="shared" si="3"/>
        <v>4</v>
      </c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>
        <v>4</v>
      </c>
      <c r="W38" s="142"/>
      <c r="X38" s="142"/>
      <c r="Y38" s="142"/>
      <c r="Z38" s="140"/>
    </row>
    <row r="39" spans="1:26">
      <c r="A39" s="179">
        <v>37</v>
      </c>
      <c r="B39" s="135" t="s">
        <v>41</v>
      </c>
      <c r="C39" s="156" t="s">
        <v>48</v>
      </c>
      <c r="D39" s="176" t="s">
        <v>29</v>
      </c>
      <c r="E39" s="133">
        <f t="shared" si="2"/>
        <v>6</v>
      </c>
      <c r="F39" s="203">
        <v>2</v>
      </c>
      <c r="G39" s="202"/>
      <c r="H39" s="200">
        <f t="shared" si="3"/>
        <v>4</v>
      </c>
      <c r="I39" s="141"/>
      <c r="J39" s="142"/>
      <c r="K39" s="142"/>
      <c r="L39" s="142"/>
      <c r="M39" s="142">
        <v>4</v>
      </c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0"/>
    </row>
    <row r="40" spans="1:26">
      <c r="A40" s="179">
        <v>38</v>
      </c>
      <c r="B40" s="149" t="s">
        <v>37</v>
      </c>
      <c r="C40" s="143" t="s">
        <v>86</v>
      </c>
      <c r="D40" s="181" t="s">
        <v>29</v>
      </c>
      <c r="E40" s="133">
        <f t="shared" si="2"/>
        <v>5</v>
      </c>
      <c r="F40" s="203">
        <v>2</v>
      </c>
      <c r="G40" s="208"/>
      <c r="H40" s="200">
        <f t="shared" si="3"/>
        <v>3</v>
      </c>
      <c r="I40" s="152"/>
      <c r="J40" s="139"/>
      <c r="K40" s="139"/>
      <c r="L40" s="139"/>
      <c r="M40" s="139"/>
      <c r="N40" s="139">
        <v>3</v>
      </c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40"/>
    </row>
    <row r="41" spans="1:26">
      <c r="A41" s="179">
        <v>39</v>
      </c>
      <c r="B41" s="135" t="s">
        <v>35</v>
      </c>
      <c r="C41" s="136" t="s">
        <v>146</v>
      </c>
      <c r="D41" s="176" t="s">
        <v>29</v>
      </c>
      <c r="E41" s="133">
        <f t="shared" si="2"/>
        <v>5</v>
      </c>
      <c r="F41" s="203">
        <v>2</v>
      </c>
      <c r="G41" s="202"/>
      <c r="H41" s="200">
        <f t="shared" si="3"/>
        <v>3</v>
      </c>
      <c r="I41" s="141"/>
      <c r="J41" s="142"/>
      <c r="K41" s="142"/>
      <c r="L41" s="142"/>
      <c r="M41" s="142"/>
      <c r="N41" s="142"/>
      <c r="O41" s="142"/>
      <c r="P41" s="142"/>
      <c r="Q41" s="142">
        <v>3</v>
      </c>
      <c r="R41" s="142"/>
      <c r="S41" s="142"/>
      <c r="T41" s="142"/>
      <c r="U41" s="142"/>
      <c r="V41" s="142"/>
      <c r="W41" s="142"/>
      <c r="X41" s="142"/>
      <c r="Y41" s="142"/>
      <c r="Z41" s="140"/>
    </row>
    <row r="42" spans="1:26" ht="15.75" customHeight="1">
      <c r="A42" s="179">
        <v>40</v>
      </c>
      <c r="B42" s="135" t="s">
        <v>41</v>
      </c>
      <c r="C42" s="153" t="s">
        <v>118</v>
      </c>
      <c r="D42" s="176" t="s">
        <v>29</v>
      </c>
      <c r="E42" s="133">
        <f t="shared" si="2"/>
        <v>4</v>
      </c>
      <c r="F42" s="203">
        <v>2</v>
      </c>
      <c r="G42" s="202"/>
      <c r="H42" s="200">
        <f t="shared" si="3"/>
        <v>2</v>
      </c>
      <c r="I42" s="141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>
        <v>2</v>
      </c>
      <c r="Y42" s="142"/>
      <c r="Z42" s="140"/>
    </row>
    <row r="43" spans="1:26">
      <c r="A43" s="179">
        <v>41</v>
      </c>
      <c r="B43" s="135" t="s">
        <v>38</v>
      </c>
      <c r="C43" s="136" t="s">
        <v>137</v>
      </c>
      <c r="D43" s="176" t="s">
        <v>29</v>
      </c>
      <c r="E43" s="133">
        <f t="shared" si="2"/>
        <v>4</v>
      </c>
      <c r="F43" s="203">
        <v>2</v>
      </c>
      <c r="G43" s="202"/>
      <c r="H43" s="200">
        <f t="shared" si="3"/>
        <v>2</v>
      </c>
      <c r="I43" s="141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>
        <v>2</v>
      </c>
      <c r="Z43" s="140"/>
    </row>
    <row r="44" spans="1:26">
      <c r="A44" s="179">
        <v>42</v>
      </c>
      <c r="B44" s="135" t="s">
        <v>37</v>
      </c>
      <c r="C44" s="136" t="s">
        <v>204</v>
      </c>
      <c r="D44" s="176" t="s">
        <v>29</v>
      </c>
      <c r="E44" s="133">
        <f t="shared" si="2"/>
        <v>4</v>
      </c>
      <c r="F44" s="203">
        <v>2</v>
      </c>
      <c r="G44" s="202"/>
      <c r="H44" s="200">
        <f t="shared" si="3"/>
        <v>2</v>
      </c>
      <c r="I44" s="141"/>
      <c r="J44" s="142"/>
      <c r="K44" s="142"/>
      <c r="L44" s="142"/>
      <c r="M44" s="142"/>
      <c r="N44" s="142"/>
      <c r="O44" s="142"/>
      <c r="P44" s="142"/>
      <c r="Q44" s="142"/>
      <c r="R44" s="142">
        <v>2</v>
      </c>
      <c r="S44" s="142"/>
      <c r="T44" s="142"/>
      <c r="U44" s="142"/>
      <c r="V44" s="142"/>
      <c r="W44" s="142"/>
      <c r="X44" s="142"/>
      <c r="Y44" s="142"/>
      <c r="Z44" s="140"/>
    </row>
    <row r="45" spans="1:26">
      <c r="A45" s="179">
        <v>43</v>
      </c>
      <c r="B45" s="135" t="s">
        <v>38</v>
      </c>
      <c r="C45" s="136" t="s">
        <v>226</v>
      </c>
      <c r="D45" s="176" t="s">
        <v>29</v>
      </c>
      <c r="E45" s="133">
        <f t="shared" si="2"/>
        <v>4</v>
      </c>
      <c r="F45" s="203">
        <v>2</v>
      </c>
      <c r="G45" s="202"/>
      <c r="H45" s="200">
        <f t="shared" si="3"/>
        <v>2</v>
      </c>
      <c r="I45" s="141"/>
      <c r="J45" s="142"/>
      <c r="K45" s="142"/>
      <c r="L45" s="142">
        <v>2</v>
      </c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0"/>
    </row>
    <row r="46" spans="1:26">
      <c r="A46" s="179">
        <v>44</v>
      </c>
      <c r="B46" s="135" t="s">
        <v>38</v>
      </c>
      <c r="C46" s="136" t="s">
        <v>233</v>
      </c>
      <c r="D46" s="176" t="s">
        <v>29</v>
      </c>
      <c r="E46" s="133">
        <f t="shared" si="2"/>
        <v>4</v>
      </c>
      <c r="F46" s="203">
        <v>2</v>
      </c>
      <c r="G46" s="202"/>
      <c r="H46" s="200">
        <f t="shared" si="3"/>
        <v>2</v>
      </c>
      <c r="I46" s="141"/>
      <c r="J46" s="142"/>
      <c r="K46" s="142"/>
      <c r="L46" s="142"/>
      <c r="M46" s="142"/>
      <c r="N46" s="142"/>
      <c r="O46" s="142"/>
      <c r="P46" s="142">
        <v>2</v>
      </c>
      <c r="Q46" s="142"/>
      <c r="R46" s="142"/>
      <c r="S46" s="142"/>
      <c r="T46" s="142"/>
      <c r="U46" s="142"/>
      <c r="V46" s="142"/>
      <c r="W46" s="142"/>
      <c r="X46" s="142"/>
      <c r="Y46" s="142"/>
      <c r="Z46" s="140"/>
    </row>
    <row r="47" spans="1:26">
      <c r="A47" s="179">
        <v>45</v>
      </c>
      <c r="B47" s="135" t="s">
        <v>35</v>
      </c>
      <c r="C47" s="136" t="s">
        <v>267</v>
      </c>
      <c r="D47" s="176" t="s">
        <v>29</v>
      </c>
      <c r="E47" s="133">
        <f t="shared" si="2"/>
        <v>4</v>
      </c>
      <c r="F47" s="203">
        <v>2</v>
      </c>
      <c r="G47" s="204"/>
      <c r="H47" s="200">
        <f t="shared" si="3"/>
        <v>2</v>
      </c>
      <c r="I47" s="138"/>
      <c r="J47" s="139">
        <v>1</v>
      </c>
      <c r="K47" s="139"/>
      <c r="L47" s="139"/>
      <c r="M47" s="139">
        <v>1</v>
      </c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40"/>
    </row>
    <row r="48" spans="1:26" ht="15.75" customHeight="1">
      <c r="A48" s="179">
        <v>46</v>
      </c>
      <c r="B48" s="135" t="s">
        <v>34</v>
      </c>
      <c r="C48" s="136" t="s">
        <v>297</v>
      </c>
      <c r="D48" s="176" t="s">
        <v>29</v>
      </c>
      <c r="E48" s="133">
        <f t="shared" si="2"/>
        <v>4</v>
      </c>
      <c r="F48" s="203">
        <v>2</v>
      </c>
      <c r="G48" s="202"/>
      <c r="H48" s="200">
        <f t="shared" si="3"/>
        <v>2</v>
      </c>
      <c r="I48" s="141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>
        <v>2</v>
      </c>
      <c r="W48" s="142"/>
      <c r="X48" s="142"/>
      <c r="Y48" s="142"/>
      <c r="Z48" s="140"/>
    </row>
    <row r="49" spans="1:26">
      <c r="A49" s="179">
        <v>47</v>
      </c>
      <c r="B49" s="135" t="s">
        <v>35</v>
      </c>
      <c r="C49" s="136" t="s">
        <v>237</v>
      </c>
      <c r="D49" s="176" t="s">
        <v>29</v>
      </c>
      <c r="E49" s="133">
        <f t="shared" si="2"/>
        <v>3</v>
      </c>
      <c r="F49" s="203">
        <v>2</v>
      </c>
      <c r="G49" s="202"/>
      <c r="H49" s="200">
        <f t="shared" si="3"/>
        <v>1</v>
      </c>
      <c r="I49" s="141"/>
      <c r="J49" s="142"/>
      <c r="K49" s="142"/>
      <c r="L49" s="142"/>
      <c r="M49" s="142"/>
      <c r="N49" s="142"/>
      <c r="O49" s="142"/>
      <c r="P49" s="142">
        <v>1</v>
      </c>
      <c r="Q49" s="142"/>
      <c r="R49" s="142"/>
      <c r="S49" s="142"/>
      <c r="T49" s="142"/>
      <c r="U49" s="142"/>
      <c r="V49" s="142"/>
      <c r="W49" s="142"/>
      <c r="X49" s="142"/>
      <c r="Y49" s="142"/>
      <c r="Z49" s="140"/>
    </row>
    <row r="50" spans="1:26">
      <c r="A50" s="179">
        <v>48</v>
      </c>
      <c r="B50" s="135" t="s">
        <v>36</v>
      </c>
      <c r="C50" s="136" t="s">
        <v>242</v>
      </c>
      <c r="D50" s="176" t="s">
        <v>29</v>
      </c>
      <c r="E50" s="133">
        <f t="shared" si="2"/>
        <v>3</v>
      </c>
      <c r="F50" s="203">
        <v>2</v>
      </c>
      <c r="G50" s="202"/>
      <c r="H50" s="200">
        <f t="shared" si="3"/>
        <v>1</v>
      </c>
      <c r="I50" s="141"/>
      <c r="J50" s="142"/>
      <c r="K50" s="142"/>
      <c r="L50" s="142"/>
      <c r="M50" s="142"/>
      <c r="N50" s="142"/>
      <c r="O50" s="142"/>
      <c r="P50" s="142">
        <v>1</v>
      </c>
      <c r="Q50" s="142"/>
      <c r="R50" s="142"/>
      <c r="S50" s="142"/>
      <c r="T50" s="142"/>
      <c r="U50" s="142"/>
      <c r="V50" s="142"/>
      <c r="W50" s="142"/>
      <c r="X50" s="142"/>
      <c r="Y50" s="142"/>
      <c r="Z50" s="140"/>
    </row>
    <row r="51" spans="1:26">
      <c r="A51" s="179">
        <v>49</v>
      </c>
      <c r="B51" s="135" t="s">
        <v>38</v>
      </c>
      <c r="C51" s="136" t="s">
        <v>247</v>
      </c>
      <c r="D51" s="176" t="s">
        <v>29</v>
      </c>
      <c r="E51" s="133">
        <f t="shared" si="2"/>
        <v>3</v>
      </c>
      <c r="F51" s="203">
        <v>2</v>
      </c>
      <c r="G51" s="204"/>
      <c r="H51" s="200">
        <f t="shared" si="3"/>
        <v>1</v>
      </c>
      <c r="I51" s="138"/>
      <c r="J51" s="139"/>
      <c r="K51" s="139"/>
      <c r="L51" s="139"/>
      <c r="M51" s="139">
        <v>1</v>
      </c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40"/>
    </row>
    <row r="52" spans="1:26">
      <c r="A52" s="179">
        <v>50</v>
      </c>
      <c r="B52" s="182" t="s">
        <v>39</v>
      </c>
      <c r="C52" s="136" t="s">
        <v>249</v>
      </c>
      <c r="D52" s="183" t="s">
        <v>29</v>
      </c>
      <c r="E52" s="133">
        <f t="shared" si="2"/>
        <v>3</v>
      </c>
      <c r="F52" s="203">
        <v>2</v>
      </c>
      <c r="G52" s="209"/>
      <c r="H52" s="200">
        <f t="shared" si="3"/>
        <v>1</v>
      </c>
      <c r="I52" s="184"/>
      <c r="J52" s="185"/>
      <c r="K52" s="185"/>
      <c r="L52" s="185"/>
      <c r="M52" s="185">
        <v>1</v>
      </c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40"/>
    </row>
    <row r="53" spans="1:26">
      <c r="A53" s="179">
        <v>51</v>
      </c>
      <c r="B53" s="135" t="s">
        <v>41</v>
      </c>
      <c r="C53" s="186" t="s">
        <v>258</v>
      </c>
      <c r="D53" s="176" t="s">
        <v>29</v>
      </c>
      <c r="E53" s="133">
        <f t="shared" si="2"/>
        <v>3</v>
      </c>
      <c r="F53" s="203">
        <v>2</v>
      </c>
      <c r="G53" s="202"/>
      <c r="H53" s="200">
        <f t="shared" si="3"/>
        <v>1</v>
      </c>
      <c r="I53" s="141"/>
      <c r="J53" s="142">
        <v>1</v>
      </c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0"/>
    </row>
    <row r="54" spans="1:26" ht="25.5" customHeight="1">
      <c r="A54" s="179">
        <v>52</v>
      </c>
      <c r="B54" s="135" t="s">
        <v>38</v>
      </c>
      <c r="C54" s="186" t="s">
        <v>259</v>
      </c>
      <c r="D54" s="176" t="s">
        <v>29</v>
      </c>
      <c r="E54" s="133">
        <f t="shared" si="2"/>
        <v>3</v>
      </c>
      <c r="F54" s="203">
        <v>2</v>
      </c>
      <c r="G54" s="202"/>
      <c r="H54" s="200">
        <f t="shared" si="3"/>
        <v>1</v>
      </c>
      <c r="I54" s="141"/>
      <c r="J54" s="142">
        <v>1</v>
      </c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/>
      <c r="Y54" s="142"/>
      <c r="Z54" s="140"/>
    </row>
    <row r="55" spans="1:26">
      <c r="A55" s="179">
        <v>53</v>
      </c>
      <c r="B55" s="135" t="s">
        <v>39</v>
      </c>
      <c r="C55" s="148" t="s">
        <v>261</v>
      </c>
      <c r="D55" s="176" t="s">
        <v>29</v>
      </c>
      <c r="E55" s="133">
        <f t="shared" si="2"/>
        <v>3</v>
      </c>
      <c r="F55" s="203">
        <v>2</v>
      </c>
      <c r="G55" s="202"/>
      <c r="H55" s="200">
        <f t="shared" si="3"/>
        <v>1</v>
      </c>
      <c r="I55" s="141"/>
      <c r="J55" s="142">
        <v>1</v>
      </c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0"/>
    </row>
    <row r="56" spans="1:26" ht="23.25" customHeight="1">
      <c r="A56" s="179">
        <v>54</v>
      </c>
      <c r="B56" s="135" t="s">
        <v>35</v>
      </c>
      <c r="C56" s="148" t="s">
        <v>265</v>
      </c>
      <c r="D56" s="176" t="s">
        <v>29</v>
      </c>
      <c r="E56" s="133">
        <f t="shared" si="2"/>
        <v>3</v>
      </c>
      <c r="F56" s="203">
        <v>2</v>
      </c>
      <c r="G56" s="202"/>
      <c r="H56" s="200">
        <f t="shared" si="3"/>
        <v>1</v>
      </c>
      <c r="I56" s="141"/>
      <c r="J56" s="142">
        <v>1</v>
      </c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0"/>
    </row>
    <row r="57" spans="1:26">
      <c r="A57" s="179">
        <v>55</v>
      </c>
      <c r="B57" s="135" t="s">
        <v>38</v>
      </c>
      <c r="C57" s="148" t="s">
        <v>268</v>
      </c>
      <c r="D57" s="176" t="s">
        <v>29</v>
      </c>
      <c r="E57" s="133">
        <f t="shared" si="2"/>
        <v>3</v>
      </c>
      <c r="F57" s="203">
        <v>2</v>
      </c>
      <c r="G57" s="202"/>
      <c r="H57" s="200">
        <f t="shared" si="3"/>
        <v>1</v>
      </c>
      <c r="I57" s="141"/>
      <c r="J57" s="142">
        <v>1</v>
      </c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0"/>
    </row>
    <row r="58" spans="1:26">
      <c r="A58" s="179">
        <v>56</v>
      </c>
      <c r="B58" s="135" t="s">
        <v>36</v>
      </c>
      <c r="C58" s="148" t="s">
        <v>270</v>
      </c>
      <c r="D58" s="176" t="s">
        <v>29</v>
      </c>
      <c r="E58" s="133">
        <f t="shared" si="2"/>
        <v>3</v>
      </c>
      <c r="F58" s="203">
        <v>2</v>
      </c>
      <c r="G58" s="202"/>
      <c r="H58" s="200">
        <f t="shared" si="3"/>
        <v>1</v>
      </c>
      <c r="I58" s="141"/>
      <c r="J58" s="142">
        <v>1</v>
      </c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0"/>
    </row>
    <row r="59" spans="1:26">
      <c r="A59" s="179">
        <v>57</v>
      </c>
      <c r="B59" s="135" t="s">
        <v>36</v>
      </c>
      <c r="C59" s="148" t="s">
        <v>278</v>
      </c>
      <c r="D59" s="176" t="s">
        <v>29</v>
      </c>
      <c r="E59" s="133">
        <f t="shared" si="2"/>
        <v>3</v>
      </c>
      <c r="F59" s="203">
        <v>2</v>
      </c>
      <c r="G59" s="202"/>
      <c r="H59" s="200">
        <f t="shared" si="3"/>
        <v>1</v>
      </c>
      <c r="I59" s="141"/>
      <c r="J59" s="142">
        <v>1</v>
      </c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0"/>
    </row>
    <row r="60" spans="1:26">
      <c r="A60" s="179">
        <v>58</v>
      </c>
      <c r="B60" s="135" t="s">
        <v>36</v>
      </c>
      <c r="C60" s="148" t="s">
        <v>279</v>
      </c>
      <c r="D60" s="176" t="s">
        <v>29</v>
      </c>
      <c r="E60" s="133">
        <f t="shared" si="2"/>
        <v>3</v>
      </c>
      <c r="F60" s="203">
        <v>2</v>
      </c>
      <c r="G60" s="202"/>
      <c r="H60" s="200">
        <f t="shared" si="3"/>
        <v>1</v>
      </c>
      <c r="I60" s="141"/>
      <c r="J60" s="142">
        <v>1</v>
      </c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  <c r="X60" s="142"/>
      <c r="Y60" s="142"/>
      <c r="Z60" s="140"/>
    </row>
    <row r="61" spans="1:26">
      <c r="A61" s="179">
        <v>59</v>
      </c>
      <c r="B61" s="135" t="s">
        <v>36</v>
      </c>
      <c r="C61" s="148" t="s">
        <v>280</v>
      </c>
      <c r="D61" s="176" t="s">
        <v>29</v>
      </c>
      <c r="E61" s="133">
        <f t="shared" si="2"/>
        <v>3</v>
      </c>
      <c r="F61" s="203">
        <v>2</v>
      </c>
      <c r="G61" s="202"/>
      <c r="H61" s="200">
        <f t="shared" si="3"/>
        <v>1</v>
      </c>
      <c r="I61" s="141"/>
      <c r="J61" s="142">
        <v>1</v>
      </c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0"/>
    </row>
    <row r="62" spans="1:26" ht="15.75" customHeight="1">
      <c r="A62" s="179">
        <v>60</v>
      </c>
      <c r="B62" s="135" t="s">
        <v>40</v>
      </c>
      <c r="C62" s="148" t="s">
        <v>284</v>
      </c>
      <c r="D62" s="176" t="s">
        <v>29</v>
      </c>
      <c r="E62" s="133">
        <f t="shared" si="2"/>
        <v>3</v>
      </c>
      <c r="F62" s="203">
        <v>2</v>
      </c>
      <c r="G62" s="202"/>
      <c r="H62" s="200">
        <f t="shared" si="3"/>
        <v>1</v>
      </c>
      <c r="I62" s="141"/>
      <c r="J62" s="142">
        <v>1</v>
      </c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0"/>
    </row>
    <row r="63" spans="1:26" ht="15.75" customHeight="1">
      <c r="A63" s="179">
        <v>61</v>
      </c>
      <c r="B63" s="135" t="s">
        <v>40</v>
      </c>
      <c r="C63" s="148" t="s">
        <v>286</v>
      </c>
      <c r="D63" s="176" t="s">
        <v>29</v>
      </c>
      <c r="E63" s="133">
        <f t="shared" si="2"/>
        <v>3</v>
      </c>
      <c r="F63" s="203">
        <v>2</v>
      </c>
      <c r="G63" s="202"/>
      <c r="H63" s="200">
        <f t="shared" si="3"/>
        <v>1</v>
      </c>
      <c r="I63" s="141"/>
      <c r="J63" s="142">
        <v>1</v>
      </c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0"/>
    </row>
    <row r="64" spans="1:26" ht="15.75" customHeight="1">
      <c r="A64" s="179">
        <v>62</v>
      </c>
      <c r="B64" s="135" t="s">
        <v>40</v>
      </c>
      <c r="C64" s="148" t="s">
        <v>287</v>
      </c>
      <c r="D64" s="176" t="s">
        <v>29</v>
      </c>
      <c r="E64" s="133">
        <f t="shared" si="2"/>
        <v>3</v>
      </c>
      <c r="F64" s="203">
        <v>2</v>
      </c>
      <c r="G64" s="202"/>
      <c r="H64" s="200">
        <f t="shared" si="3"/>
        <v>1</v>
      </c>
      <c r="I64" s="141"/>
      <c r="J64" s="142">
        <v>1</v>
      </c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0"/>
    </row>
    <row r="65" spans="1:26" ht="15.75" customHeight="1">
      <c r="A65" s="179">
        <v>63</v>
      </c>
      <c r="B65" s="159" t="s">
        <v>40</v>
      </c>
      <c r="C65" s="148" t="s">
        <v>288</v>
      </c>
      <c r="D65" s="187" t="s">
        <v>29</v>
      </c>
      <c r="E65" s="133">
        <f t="shared" si="2"/>
        <v>3</v>
      </c>
      <c r="F65" s="203">
        <v>2</v>
      </c>
      <c r="G65" s="202"/>
      <c r="H65" s="200">
        <f t="shared" si="3"/>
        <v>1</v>
      </c>
      <c r="I65" s="141"/>
      <c r="J65" s="142">
        <v>1</v>
      </c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0"/>
    </row>
    <row r="66" spans="1:26" ht="15.75" customHeight="1">
      <c r="A66" s="179">
        <v>64</v>
      </c>
      <c r="B66" s="159" t="s">
        <v>35</v>
      </c>
      <c r="C66" s="158" t="s">
        <v>307</v>
      </c>
      <c r="D66" s="187" t="s">
        <v>29</v>
      </c>
      <c r="E66" s="133">
        <f t="shared" si="2"/>
        <v>3</v>
      </c>
      <c r="F66" s="203">
        <v>2</v>
      </c>
      <c r="G66" s="202"/>
      <c r="H66" s="200">
        <f t="shared" si="3"/>
        <v>1</v>
      </c>
      <c r="I66" s="141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>
        <v>1</v>
      </c>
      <c r="X66" s="142"/>
      <c r="Y66" s="142"/>
      <c r="Z66" s="140"/>
    </row>
    <row r="67" spans="1:26" ht="15.75" customHeight="1">
      <c r="A67" s="179">
        <v>65</v>
      </c>
      <c r="B67" s="159" t="s">
        <v>41</v>
      </c>
      <c r="C67" s="158" t="s">
        <v>312</v>
      </c>
      <c r="D67" s="187" t="s">
        <v>29</v>
      </c>
      <c r="E67" s="133">
        <f t="shared" ref="E67:E80" si="4">SUM(F67:H67)</f>
        <v>3</v>
      </c>
      <c r="F67" s="203">
        <v>2</v>
      </c>
      <c r="G67" s="202"/>
      <c r="H67" s="200">
        <f t="shared" ref="H67:H80" si="5">SUM(J67:Z67)</f>
        <v>1</v>
      </c>
      <c r="I67" s="141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>
        <v>1</v>
      </c>
      <c r="X67" s="142"/>
      <c r="Y67" s="142"/>
      <c r="Z67" s="140"/>
    </row>
    <row r="68" spans="1:26">
      <c r="A68" s="179">
        <v>66</v>
      </c>
      <c r="B68" s="159" t="s">
        <v>41</v>
      </c>
      <c r="C68" s="158" t="s">
        <v>313</v>
      </c>
      <c r="D68" s="187" t="s">
        <v>29</v>
      </c>
      <c r="E68" s="133">
        <f t="shared" si="4"/>
        <v>3</v>
      </c>
      <c r="F68" s="203">
        <v>2</v>
      </c>
      <c r="G68" s="202"/>
      <c r="H68" s="200">
        <f t="shared" si="5"/>
        <v>1</v>
      </c>
      <c r="I68" s="141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>
        <v>1</v>
      </c>
      <c r="X68" s="142"/>
      <c r="Y68" s="142"/>
      <c r="Z68" s="140"/>
    </row>
    <row r="69" spans="1:26">
      <c r="A69" s="179">
        <v>67</v>
      </c>
      <c r="B69" s="135" t="s">
        <v>36</v>
      </c>
      <c r="C69" s="158" t="s">
        <v>314</v>
      </c>
      <c r="D69" s="176" t="s">
        <v>29</v>
      </c>
      <c r="E69" s="133">
        <f t="shared" si="4"/>
        <v>3</v>
      </c>
      <c r="F69" s="203">
        <v>2</v>
      </c>
      <c r="G69" s="202"/>
      <c r="H69" s="200">
        <f t="shared" si="5"/>
        <v>1</v>
      </c>
      <c r="I69" s="141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>
        <v>1</v>
      </c>
      <c r="X69" s="142"/>
      <c r="Y69" s="142"/>
      <c r="Z69" s="140"/>
    </row>
    <row r="70" spans="1:26">
      <c r="A70" s="179">
        <v>68</v>
      </c>
      <c r="B70" s="135" t="s">
        <v>39</v>
      </c>
      <c r="C70" s="158" t="s">
        <v>315</v>
      </c>
      <c r="D70" s="176" t="s">
        <v>29</v>
      </c>
      <c r="E70" s="133">
        <f t="shared" si="4"/>
        <v>3</v>
      </c>
      <c r="F70" s="203">
        <v>2</v>
      </c>
      <c r="G70" s="202"/>
      <c r="H70" s="200">
        <f t="shared" si="5"/>
        <v>1</v>
      </c>
      <c r="I70" s="141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>
        <v>1</v>
      </c>
      <c r="X70" s="142"/>
      <c r="Y70" s="142"/>
      <c r="Z70" s="140"/>
    </row>
    <row r="71" spans="1:26" ht="24.75" customHeight="1">
      <c r="A71" s="179">
        <v>69</v>
      </c>
      <c r="B71" s="135" t="s">
        <v>37</v>
      </c>
      <c r="C71" s="158" t="s">
        <v>316</v>
      </c>
      <c r="D71" s="176" t="s">
        <v>29</v>
      </c>
      <c r="E71" s="133">
        <f t="shared" si="4"/>
        <v>3</v>
      </c>
      <c r="F71" s="203">
        <v>2</v>
      </c>
      <c r="G71" s="202"/>
      <c r="H71" s="200">
        <f t="shared" si="5"/>
        <v>1</v>
      </c>
      <c r="I71" s="141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>
        <v>1</v>
      </c>
      <c r="X71" s="142"/>
      <c r="Y71" s="142"/>
      <c r="Z71" s="140"/>
    </row>
    <row r="72" spans="1:26" ht="15.75" customHeight="1">
      <c r="A72" s="179">
        <v>70</v>
      </c>
      <c r="B72" s="135" t="s">
        <v>39</v>
      </c>
      <c r="C72" s="158" t="s">
        <v>317</v>
      </c>
      <c r="D72" s="176" t="s">
        <v>29</v>
      </c>
      <c r="E72" s="133">
        <f t="shared" si="4"/>
        <v>3</v>
      </c>
      <c r="F72" s="203">
        <v>2</v>
      </c>
      <c r="G72" s="202"/>
      <c r="H72" s="200">
        <f t="shared" si="5"/>
        <v>1</v>
      </c>
      <c r="I72" s="141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>
        <v>1</v>
      </c>
      <c r="X72" s="142"/>
      <c r="Y72" s="142"/>
      <c r="Z72" s="140"/>
    </row>
    <row r="73" spans="1:26" ht="15.75" customHeight="1">
      <c r="A73" s="179">
        <v>71</v>
      </c>
      <c r="B73" s="135" t="s">
        <v>37</v>
      </c>
      <c r="C73" s="158" t="s">
        <v>318</v>
      </c>
      <c r="D73" s="176" t="s">
        <v>29</v>
      </c>
      <c r="E73" s="133">
        <f t="shared" si="4"/>
        <v>3</v>
      </c>
      <c r="F73" s="203">
        <v>2</v>
      </c>
      <c r="G73" s="202"/>
      <c r="H73" s="200">
        <f t="shared" si="5"/>
        <v>1</v>
      </c>
      <c r="I73" s="141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>
        <v>1</v>
      </c>
      <c r="X73" s="142"/>
      <c r="Y73" s="142"/>
      <c r="Z73" s="140"/>
    </row>
    <row r="74" spans="1:26" ht="24" customHeight="1">
      <c r="A74" s="179">
        <v>72</v>
      </c>
      <c r="B74" s="135" t="s">
        <v>37</v>
      </c>
      <c r="C74" s="158" t="s">
        <v>327</v>
      </c>
      <c r="D74" s="176" t="s">
        <v>29</v>
      </c>
      <c r="E74" s="133">
        <f t="shared" si="4"/>
        <v>3</v>
      </c>
      <c r="F74" s="203">
        <v>2</v>
      </c>
      <c r="G74" s="202"/>
      <c r="H74" s="200">
        <f t="shared" si="5"/>
        <v>1</v>
      </c>
      <c r="I74" s="141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>
        <v>1</v>
      </c>
      <c r="X74" s="142"/>
      <c r="Y74" s="142"/>
      <c r="Z74" s="140"/>
    </row>
    <row r="75" spans="1:26">
      <c r="A75" s="179">
        <v>73</v>
      </c>
      <c r="B75" s="135" t="s">
        <v>36</v>
      </c>
      <c r="C75" s="158" t="s">
        <v>322</v>
      </c>
      <c r="D75" s="176" t="s">
        <v>29</v>
      </c>
      <c r="E75" s="133">
        <f t="shared" si="4"/>
        <v>3</v>
      </c>
      <c r="F75" s="203">
        <v>2</v>
      </c>
      <c r="G75" s="202"/>
      <c r="H75" s="200">
        <f t="shared" si="5"/>
        <v>1</v>
      </c>
      <c r="I75" s="141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>
        <v>1</v>
      </c>
      <c r="X75" s="142"/>
      <c r="Y75" s="142"/>
      <c r="Z75" s="140"/>
    </row>
    <row r="76" spans="1:26" ht="15.75" customHeight="1">
      <c r="A76" s="179">
        <v>74</v>
      </c>
      <c r="B76" s="135" t="s">
        <v>37</v>
      </c>
      <c r="C76" s="158" t="s">
        <v>323</v>
      </c>
      <c r="D76" s="176" t="s">
        <v>29</v>
      </c>
      <c r="E76" s="133">
        <f t="shared" si="4"/>
        <v>3</v>
      </c>
      <c r="F76" s="203">
        <v>2</v>
      </c>
      <c r="G76" s="202"/>
      <c r="H76" s="200">
        <f t="shared" si="5"/>
        <v>1</v>
      </c>
      <c r="I76" s="141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>
        <v>1</v>
      </c>
      <c r="X76" s="142"/>
      <c r="Y76" s="142"/>
      <c r="Z76" s="140"/>
    </row>
    <row r="77" spans="1:26" ht="24.75" customHeight="1">
      <c r="A77" s="179">
        <v>75</v>
      </c>
      <c r="B77" s="135" t="s">
        <v>38</v>
      </c>
      <c r="C77" s="158" t="s">
        <v>324</v>
      </c>
      <c r="D77" s="176" t="s">
        <v>29</v>
      </c>
      <c r="E77" s="133">
        <f t="shared" si="4"/>
        <v>3</v>
      </c>
      <c r="F77" s="203">
        <v>2</v>
      </c>
      <c r="G77" s="202"/>
      <c r="H77" s="200">
        <f t="shared" si="5"/>
        <v>1</v>
      </c>
      <c r="I77" s="141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>
        <v>1</v>
      </c>
      <c r="X77" s="142"/>
      <c r="Y77" s="142"/>
      <c r="Z77" s="140"/>
    </row>
    <row r="78" spans="1:26" ht="23.25" customHeight="1">
      <c r="A78" s="179">
        <v>76</v>
      </c>
      <c r="B78" s="135" t="s">
        <v>40</v>
      </c>
      <c r="C78" s="158" t="s">
        <v>326</v>
      </c>
      <c r="D78" s="176" t="s">
        <v>29</v>
      </c>
      <c r="E78" s="133">
        <f t="shared" si="4"/>
        <v>3</v>
      </c>
      <c r="F78" s="203">
        <v>2</v>
      </c>
      <c r="G78" s="202"/>
      <c r="H78" s="200">
        <f t="shared" si="5"/>
        <v>1</v>
      </c>
      <c r="I78" s="141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>
        <v>1</v>
      </c>
      <c r="X78" s="142"/>
      <c r="Y78" s="142"/>
      <c r="Z78" s="140"/>
    </row>
    <row r="79" spans="1:26">
      <c r="A79" s="179">
        <v>77</v>
      </c>
      <c r="B79" s="135" t="s">
        <v>41</v>
      </c>
      <c r="C79" s="158" t="s">
        <v>328</v>
      </c>
      <c r="D79" s="176" t="s">
        <v>29</v>
      </c>
      <c r="E79" s="133">
        <f t="shared" si="4"/>
        <v>3</v>
      </c>
      <c r="F79" s="203">
        <v>2</v>
      </c>
      <c r="G79" s="202"/>
      <c r="H79" s="200">
        <f t="shared" si="5"/>
        <v>1</v>
      </c>
      <c r="I79" s="141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>
        <v>1</v>
      </c>
      <c r="X79" s="142"/>
      <c r="Y79" s="142"/>
      <c r="Z79" s="140"/>
    </row>
    <row r="80" spans="1:26" ht="12.6" thickBot="1">
      <c r="A80" s="188">
        <v>78</v>
      </c>
      <c r="B80" s="161" t="s">
        <v>41</v>
      </c>
      <c r="C80" s="189" t="s">
        <v>329</v>
      </c>
      <c r="D80" s="190" t="s">
        <v>29</v>
      </c>
      <c r="E80" s="134">
        <f t="shared" si="4"/>
        <v>3</v>
      </c>
      <c r="F80" s="203">
        <v>2</v>
      </c>
      <c r="G80" s="210"/>
      <c r="H80" s="211">
        <f t="shared" si="5"/>
        <v>1</v>
      </c>
      <c r="I80" s="141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>
        <v>1</v>
      </c>
      <c r="X80" s="142"/>
      <c r="Y80" s="142"/>
      <c r="Z80" s="140"/>
    </row>
  </sheetData>
  <autoFilter ref="B2:Z80">
    <sortState ref="B10:Z285">
      <sortCondition sortBy="cellColor" ref="E2:E243" dxfId="0"/>
    </sortState>
  </autoFilter>
  <sortState ref="B3:Z80">
    <sortCondition descending="1" ref="E3:E80"/>
  </sortState>
  <dataValidations count="1">
    <dataValidation type="list" allowBlank="1" showInputMessage="1" showErrorMessage="1" promptTitle="zadajte" sqref="D81:G119 D3:D49 G45:G49">
      <formula1>škola</formula1>
    </dataValidation>
  </dataValidations>
  <printOptions horizontalCentered="1"/>
  <pageMargins left="0.35433070866141736" right="0.35433070866141736" top="0.23622047244094491" bottom="0.43307086614173229" header="0.31496062992125984" footer="0.23622047244094491"/>
  <pageSetup paperSize="9" scale="76" fitToHeight="0" orientation="landscape" r:id="rId1"/>
  <headerFooter>
    <oddFooter>&amp;LVyhodnotenie ŠKOLA ROKA 2017/2018&amp;CVýkonnostná časť - ZŠ do 300&amp;RStrana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0"/>
  <sheetViews>
    <sheetView zoomScale="90" zoomScaleNormal="90" zoomScaleSheetLayoutView="90" zoomScalePageLayoutView="60" workbookViewId="0">
      <selection activeCell="C13" sqref="C13"/>
    </sheetView>
  </sheetViews>
  <sheetFormatPr defaultColWidth="9.109375" defaultRowHeight="13.2"/>
  <cols>
    <col min="1" max="2" width="4.109375" style="15" customWidth="1"/>
    <col min="3" max="3" width="36.5546875" style="12" customWidth="1"/>
    <col min="4" max="4" width="10.6640625" style="11" bestFit="1" customWidth="1"/>
    <col min="5" max="7" width="6.88671875" style="11" customWidth="1"/>
    <col min="8" max="8" width="8.88671875" style="13" customWidth="1"/>
    <col min="9" max="9" width="0.88671875" style="13" customWidth="1"/>
    <col min="10" max="10" width="5.6640625" style="76" customWidth="1"/>
    <col min="11" max="12" width="5.6640625" style="77" customWidth="1"/>
    <col min="13" max="13" width="6.5546875" style="77" customWidth="1"/>
    <col min="14" max="14" width="4" style="81" customWidth="1"/>
    <col min="15" max="15" width="4" style="77" customWidth="1"/>
    <col min="16" max="16" width="6.6640625" style="77" customWidth="1"/>
    <col min="17" max="17" width="5.6640625" style="77" customWidth="1"/>
    <col min="18" max="18" width="6.6640625" style="76" customWidth="1"/>
    <col min="19" max="19" width="9.5546875" style="76" customWidth="1"/>
    <col min="20" max="20" width="6.6640625" style="76" customWidth="1"/>
    <col min="21" max="21" width="5.6640625" style="76" customWidth="1"/>
    <col min="22" max="22" width="6.6640625" style="76" customWidth="1"/>
    <col min="23" max="24" width="5.6640625" style="76" customWidth="1"/>
    <col min="25" max="25" width="5.109375" style="76" customWidth="1"/>
    <col min="26" max="26" width="9.109375" style="81"/>
    <col min="27" max="16384" width="9.109375" style="11"/>
  </cols>
  <sheetData>
    <row r="1" spans="1:26" ht="130.5" customHeight="1" thickBot="1">
      <c r="L1" s="78" t="s">
        <v>454</v>
      </c>
      <c r="M1" s="78"/>
      <c r="N1" s="79"/>
      <c r="O1" s="78"/>
      <c r="P1" s="78"/>
      <c r="Q1" s="78"/>
      <c r="R1" s="80"/>
    </row>
    <row r="2" spans="1:26" s="10" customFormat="1" ht="75" customHeight="1" thickBot="1">
      <c r="A2" s="22"/>
      <c r="B2" s="84" t="s">
        <v>33</v>
      </c>
      <c r="C2" s="85" t="s">
        <v>11</v>
      </c>
      <c r="D2" s="61" t="s">
        <v>31</v>
      </c>
      <c r="E2" s="62" t="s">
        <v>32</v>
      </c>
      <c r="F2" s="212" t="s">
        <v>53</v>
      </c>
      <c r="G2" s="213" t="s">
        <v>52</v>
      </c>
      <c r="H2" s="214" t="s">
        <v>54</v>
      </c>
      <c r="I2" s="63"/>
      <c r="J2" s="86" t="s">
        <v>13</v>
      </c>
      <c r="K2" s="86" t="s">
        <v>14</v>
      </c>
      <c r="L2" s="86" t="s">
        <v>15</v>
      </c>
      <c r="M2" s="86" t="s">
        <v>16</v>
      </c>
      <c r="N2" s="86" t="s">
        <v>17</v>
      </c>
      <c r="O2" s="86" t="s">
        <v>19</v>
      </c>
      <c r="P2" s="86" t="s">
        <v>20</v>
      </c>
      <c r="Q2" s="86" t="s">
        <v>21</v>
      </c>
      <c r="R2" s="86" t="s">
        <v>22</v>
      </c>
      <c r="S2" s="86" t="s">
        <v>61</v>
      </c>
      <c r="T2" s="86" t="s">
        <v>23</v>
      </c>
      <c r="U2" s="86" t="s">
        <v>24</v>
      </c>
      <c r="V2" s="86" t="s">
        <v>25</v>
      </c>
      <c r="W2" s="86" t="s">
        <v>26</v>
      </c>
      <c r="X2" s="86" t="s">
        <v>27</v>
      </c>
      <c r="Y2" s="86" t="s">
        <v>28</v>
      </c>
      <c r="Z2" s="86" t="s">
        <v>452</v>
      </c>
    </row>
    <row r="3" spans="1:26" ht="15.75" customHeight="1">
      <c r="A3" s="262">
        <v>1</v>
      </c>
      <c r="B3" s="255" t="s">
        <v>35</v>
      </c>
      <c r="C3" s="256" t="s">
        <v>142</v>
      </c>
      <c r="D3" s="263" t="s">
        <v>30</v>
      </c>
      <c r="E3" s="260">
        <f t="shared" ref="E3:E34" si="0">SUM(F3:H3)</f>
        <v>50</v>
      </c>
      <c r="F3" s="215">
        <v>15</v>
      </c>
      <c r="G3" s="216">
        <v>11</v>
      </c>
      <c r="H3" s="197">
        <f t="shared" ref="H3:H34" si="1">SUM(J3:Z3)</f>
        <v>24</v>
      </c>
      <c r="I3" s="138"/>
      <c r="J3" s="139"/>
      <c r="K3" s="139"/>
      <c r="L3" s="139"/>
      <c r="M3" s="139">
        <v>9</v>
      </c>
      <c r="N3" s="139"/>
      <c r="O3" s="139"/>
      <c r="P3" s="139"/>
      <c r="Q3" s="139"/>
      <c r="R3" s="139">
        <v>9</v>
      </c>
      <c r="S3" s="139">
        <v>6</v>
      </c>
      <c r="T3" s="139"/>
      <c r="U3" s="139"/>
      <c r="V3" s="139"/>
      <c r="W3" s="139"/>
      <c r="X3" s="139"/>
      <c r="Y3" s="139"/>
      <c r="Z3" s="140"/>
    </row>
    <row r="4" spans="1:26" ht="15.75" customHeight="1">
      <c r="A4" s="262">
        <v>2</v>
      </c>
      <c r="B4" s="255" t="s">
        <v>37</v>
      </c>
      <c r="C4" s="256" t="s">
        <v>104</v>
      </c>
      <c r="D4" s="263" t="s">
        <v>30</v>
      </c>
      <c r="E4" s="260">
        <f t="shared" si="0"/>
        <v>48</v>
      </c>
      <c r="F4" s="201">
        <v>20</v>
      </c>
      <c r="G4" s="202">
        <v>11</v>
      </c>
      <c r="H4" s="200">
        <f t="shared" si="1"/>
        <v>17</v>
      </c>
      <c r="I4" s="141"/>
      <c r="J4" s="142"/>
      <c r="K4" s="142">
        <v>16</v>
      </c>
      <c r="L4" s="142"/>
      <c r="M4" s="142"/>
      <c r="N4" s="142"/>
      <c r="O4" s="142"/>
      <c r="P4" s="142">
        <v>1</v>
      </c>
      <c r="Q4" s="142"/>
      <c r="R4" s="142"/>
      <c r="S4" s="142"/>
      <c r="T4" s="142"/>
      <c r="U4" s="142"/>
      <c r="V4" s="142"/>
      <c r="W4" s="142"/>
      <c r="X4" s="142"/>
      <c r="Y4" s="142"/>
      <c r="Z4" s="140"/>
    </row>
    <row r="5" spans="1:26" ht="15.75" customHeight="1">
      <c r="A5" s="262">
        <v>3</v>
      </c>
      <c r="B5" s="255" t="s">
        <v>35</v>
      </c>
      <c r="C5" s="256" t="s">
        <v>64</v>
      </c>
      <c r="D5" s="263" t="s">
        <v>30</v>
      </c>
      <c r="E5" s="260">
        <f t="shared" si="0"/>
        <v>46</v>
      </c>
      <c r="F5" s="201">
        <v>15</v>
      </c>
      <c r="G5" s="202">
        <v>9</v>
      </c>
      <c r="H5" s="200">
        <f t="shared" si="1"/>
        <v>22</v>
      </c>
      <c r="I5" s="141"/>
      <c r="J5" s="142"/>
      <c r="K5" s="142"/>
      <c r="L5" s="142"/>
      <c r="M5" s="142">
        <v>8</v>
      </c>
      <c r="N5" s="142">
        <v>3</v>
      </c>
      <c r="O5" s="142"/>
      <c r="P5" s="142">
        <v>1</v>
      </c>
      <c r="Q5" s="142"/>
      <c r="R5" s="142"/>
      <c r="S5" s="142"/>
      <c r="T5" s="142">
        <v>2</v>
      </c>
      <c r="U5" s="142"/>
      <c r="V5" s="142"/>
      <c r="W5" s="142">
        <v>8</v>
      </c>
      <c r="X5" s="142"/>
      <c r="Y5" s="142"/>
      <c r="Z5" s="140"/>
    </row>
    <row r="6" spans="1:26" ht="15.75" customHeight="1">
      <c r="A6" s="262">
        <v>4</v>
      </c>
      <c r="B6" s="255" t="s">
        <v>37</v>
      </c>
      <c r="C6" s="256" t="s">
        <v>63</v>
      </c>
      <c r="D6" s="263" t="s">
        <v>30</v>
      </c>
      <c r="E6" s="260">
        <f t="shared" si="0"/>
        <v>41</v>
      </c>
      <c r="F6" s="201">
        <v>15</v>
      </c>
      <c r="G6" s="199">
        <v>9</v>
      </c>
      <c r="H6" s="200">
        <f t="shared" si="1"/>
        <v>17</v>
      </c>
      <c r="I6" s="141"/>
      <c r="J6" s="142">
        <v>3</v>
      </c>
      <c r="K6" s="142"/>
      <c r="L6" s="142"/>
      <c r="M6" s="142"/>
      <c r="N6" s="142"/>
      <c r="O6" s="142"/>
      <c r="P6" s="142"/>
      <c r="Q6" s="142">
        <v>7</v>
      </c>
      <c r="R6" s="142">
        <v>7</v>
      </c>
      <c r="S6" s="142"/>
      <c r="T6" s="142"/>
      <c r="U6" s="142"/>
      <c r="V6" s="142"/>
      <c r="W6" s="142"/>
      <c r="X6" s="142"/>
      <c r="Y6" s="142"/>
      <c r="Z6" s="140"/>
    </row>
    <row r="7" spans="1:26" ht="15.75" customHeight="1">
      <c r="A7" s="262">
        <v>5</v>
      </c>
      <c r="B7" s="255" t="s">
        <v>37</v>
      </c>
      <c r="C7" s="256" t="s">
        <v>230</v>
      </c>
      <c r="D7" s="263" t="s">
        <v>30</v>
      </c>
      <c r="E7" s="260">
        <f t="shared" si="0"/>
        <v>39</v>
      </c>
      <c r="F7" s="203">
        <v>25</v>
      </c>
      <c r="G7" s="204">
        <v>9</v>
      </c>
      <c r="H7" s="200">
        <f t="shared" si="1"/>
        <v>5</v>
      </c>
      <c r="I7" s="138"/>
      <c r="J7" s="139"/>
      <c r="K7" s="139"/>
      <c r="L7" s="139"/>
      <c r="M7" s="139"/>
      <c r="N7" s="139"/>
      <c r="O7" s="139"/>
      <c r="P7" s="139">
        <v>5</v>
      </c>
      <c r="Q7" s="142"/>
      <c r="R7" s="142"/>
      <c r="S7" s="142"/>
      <c r="T7" s="142"/>
      <c r="U7" s="142"/>
      <c r="V7" s="142"/>
      <c r="W7" s="142"/>
      <c r="X7" s="142"/>
      <c r="Y7" s="142"/>
      <c r="Z7" s="140"/>
    </row>
    <row r="8" spans="1:26" ht="15.75" customHeight="1">
      <c r="A8" s="60">
        <v>6</v>
      </c>
      <c r="B8" s="135" t="s">
        <v>38</v>
      </c>
      <c r="C8" s="136" t="s">
        <v>444</v>
      </c>
      <c r="D8" s="137" t="s">
        <v>30</v>
      </c>
      <c r="E8" s="133">
        <f t="shared" si="0"/>
        <v>37</v>
      </c>
      <c r="F8" s="203">
        <v>20</v>
      </c>
      <c r="G8" s="204">
        <v>7</v>
      </c>
      <c r="H8" s="200">
        <f t="shared" si="1"/>
        <v>10</v>
      </c>
      <c r="I8" s="138"/>
      <c r="J8" s="139"/>
      <c r="K8" s="139"/>
      <c r="L8" s="139"/>
      <c r="M8" s="139"/>
      <c r="N8" s="139"/>
      <c r="O8" s="139"/>
      <c r="P8" s="139"/>
      <c r="Q8" s="139">
        <v>9</v>
      </c>
      <c r="R8" s="139"/>
      <c r="S8" s="139"/>
      <c r="T8" s="139"/>
      <c r="U8" s="139"/>
      <c r="V8" s="139"/>
      <c r="W8" s="139">
        <v>1</v>
      </c>
      <c r="X8" s="139"/>
      <c r="Y8" s="139"/>
      <c r="Z8" s="140"/>
    </row>
    <row r="9" spans="1:26" ht="15.75" customHeight="1">
      <c r="A9" s="60">
        <v>7</v>
      </c>
      <c r="B9" s="135" t="s">
        <v>36</v>
      </c>
      <c r="C9" s="143" t="s">
        <v>138</v>
      </c>
      <c r="D9" s="137" t="s">
        <v>30</v>
      </c>
      <c r="E9" s="133">
        <f t="shared" si="0"/>
        <v>36</v>
      </c>
      <c r="F9" s="203">
        <v>10</v>
      </c>
      <c r="G9" s="204">
        <v>2</v>
      </c>
      <c r="H9" s="200">
        <f t="shared" si="1"/>
        <v>24</v>
      </c>
      <c r="I9" s="138"/>
      <c r="J9" s="139"/>
      <c r="K9" s="139"/>
      <c r="L9" s="139"/>
      <c r="M9" s="139">
        <v>7</v>
      </c>
      <c r="N9" s="139"/>
      <c r="O9" s="139"/>
      <c r="P9" s="144"/>
      <c r="Q9" s="139"/>
      <c r="R9" s="139"/>
      <c r="S9" s="139">
        <v>9</v>
      </c>
      <c r="T9" s="139">
        <v>8</v>
      </c>
      <c r="U9" s="139"/>
      <c r="V9" s="139"/>
      <c r="W9" s="139"/>
      <c r="X9" s="139"/>
      <c r="Y9" s="139"/>
      <c r="Z9" s="140"/>
    </row>
    <row r="10" spans="1:26" ht="15.75" customHeight="1">
      <c r="A10" s="60">
        <v>8</v>
      </c>
      <c r="B10" s="135" t="s">
        <v>39</v>
      </c>
      <c r="C10" s="136" t="s">
        <v>46</v>
      </c>
      <c r="D10" s="137" t="s">
        <v>30</v>
      </c>
      <c r="E10" s="133">
        <f t="shared" si="0"/>
        <v>34</v>
      </c>
      <c r="F10" s="203">
        <v>10</v>
      </c>
      <c r="G10" s="204">
        <v>7</v>
      </c>
      <c r="H10" s="200">
        <f t="shared" si="1"/>
        <v>17</v>
      </c>
      <c r="I10" s="145"/>
      <c r="J10" s="139"/>
      <c r="K10" s="139"/>
      <c r="L10" s="139"/>
      <c r="M10" s="139"/>
      <c r="N10" s="139"/>
      <c r="O10" s="139"/>
      <c r="P10" s="139"/>
      <c r="Q10" s="139"/>
      <c r="R10" s="139"/>
      <c r="S10" s="139">
        <v>17</v>
      </c>
      <c r="T10" s="139"/>
      <c r="U10" s="139"/>
      <c r="V10" s="144"/>
      <c r="W10" s="139"/>
      <c r="X10" s="139"/>
      <c r="Y10" s="139"/>
      <c r="Z10" s="140"/>
    </row>
    <row r="11" spans="1:26" ht="15.75" customHeight="1">
      <c r="A11" s="60">
        <v>9</v>
      </c>
      <c r="B11" s="135" t="s">
        <v>35</v>
      </c>
      <c r="C11" s="136" t="s">
        <v>206</v>
      </c>
      <c r="D11" s="137" t="s">
        <v>30</v>
      </c>
      <c r="E11" s="133">
        <f t="shared" si="0"/>
        <v>34</v>
      </c>
      <c r="F11" s="203">
        <v>20</v>
      </c>
      <c r="G11" s="204">
        <v>7</v>
      </c>
      <c r="H11" s="200">
        <f t="shared" si="1"/>
        <v>7</v>
      </c>
      <c r="I11" s="138"/>
      <c r="J11" s="139"/>
      <c r="K11" s="139"/>
      <c r="L11" s="139"/>
      <c r="M11" s="139"/>
      <c r="N11" s="139"/>
      <c r="O11" s="139">
        <v>7</v>
      </c>
      <c r="P11" s="144"/>
      <c r="Q11" s="139"/>
      <c r="R11" s="139"/>
      <c r="S11" s="139"/>
      <c r="T11" s="139"/>
      <c r="U11" s="139"/>
      <c r="V11" s="139"/>
      <c r="W11" s="139"/>
      <c r="X11" s="139"/>
      <c r="Y11" s="139"/>
      <c r="Z11" s="140"/>
    </row>
    <row r="12" spans="1:26" ht="15.75" customHeight="1">
      <c r="A12" s="60">
        <v>10</v>
      </c>
      <c r="B12" s="135" t="s">
        <v>40</v>
      </c>
      <c r="C12" s="136" t="s">
        <v>221</v>
      </c>
      <c r="D12" s="137" t="s">
        <v>30</v>
      </c>
      <c r="E12" s="133">
        <f t="shared" si="0"/>
        <v>34</v>
      </c>
      <c r="F12" s="201">
        <v>20</v>
      </c>
      <c r="G12" s="202">
        <v>7</v>
      </c>
      <c r="H12" s="200">
        <f t="shared" si="1"/>
        <v>7</v>
      </c>
      <c r="I12" s="141"/>
      <c r="J12" s="142"/>
      <c r="K12" s="142"/>
      <c r="L12" s="142">
        <v>2</v>
      </c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>
        <v>5</v>
      </c>
      <c r="X12" s="142"/>
      <c r="Y12" s="142"/>
      <c r="Z12" s="140"/>
    </row>
    <row r="13" spans="1:26" ht="15.75" customHeight="1">
      <c r="A13" s="60">
        <v>11</v>
      </c>
      <c r="B13" s="135" t="s">
        <v>37</v>
      </c>
      <c r="C13" s="136" t="s">
        <v>441</v>
      </c>
      <c r="D13" s="137" t="s">
        <v>30</v>
      </c>
      <c r="E13" s="133">
        <f t="shared" si="0"/>
        <v>33</v>
      </c>
      <c r="F13" s="201">
        <v>25</v>
      </c>
      <c r="G13" s="206">
        <v>8</v>
      </c>
      <c r="H13" s="200">
        <f t="shared" si="1"/>
        <v>0</v>
      </c>
      <c r="I13" s="141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0"/>
    </row>
    <row r="14" spans="1:26" ht="24.75" customHeight="1">
      <c r="A14" s="60">
        <v>12</v>
      </c>
      <c r="B14" s="135" t="s">
        <v>36</v>
      </c>
      <c r="C14" s="136" t="s">
        <v>442</v>
      </c>
      <c r="D14" s="137" t="s">
        <v>30</v>
      </c>
      <c r="E14" s="133">
        <f t="shared" si="0"/>
        <v>33</v>
      </c>
      <c r="F14" s="201">
        <v>20</v>
      </c>
      <c r="G14" s="202">
        <v>13</v>
      </c>
      <c r="H14" s="200">
        <f t="shared" si="1"/>
        <v>0</v>
      </c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0"/>
    </row>
    <row r="15" spans="1:26" ht="15.75" customHeight="1">
      <c r="A15" s="60">
        <v>13</v>
      </c>
      <c r="B15" s="135" t="s">
        <v>38</v>
      </c>
      <c r="C15" s="136" t="s">
        <v>141</v>
      </c>
      <c r="D15" s="137" t="s">
        <v>30</v>
      </c>
      <c r="E15" s="133">
        <f t="shared" si="0"/>
        <v>32</v>
      </c>
      <c r="F15" s="203">
        <v>10</v>
      </c>
      <c r="G15" s="204">
        <v>7</v>
      </c>
      <c r="H15" s="200">
        <f t="shared" si="1"/>
        <v>15</v>
      </c>
      <c r="I15" s="145"/>
      <c r="J15" s="139"/>
      <c r="K15" s="139"/>
      <c r="L15" s="139"/>
      <c r="M15" s="139">
        <v>6</v>
      </c>
      <c r="N15" s="139"/>
      <c r="O15" s="139"/>
      <c r="P15" s="139">
        <v>1</v>
      </c>
      <c r="Q15" s="139"/>
      <c r="R15" s="139"/>
      <c r="S15" s="139">
        <v>7</v>
      </c>
      <c r="T15" s="139"/>
      <c r="U15" s="139"/>
      <c r="V15" s="139"/>
      <c r="W15" s="139">
        <v>1</v>
      </c>
      <c r="X15" s="139"/>
      <c r="Y15" s="139"/>
      <c r="Z15" s="140"/>
    </row>
    <row r="16" spans="1:26" ht="15.75" customHeight="1">
      <c r="A16" s="60">
        <v>14</v>
      </c>
      <c r="B16" s="135" t="s">
        <v>39</v>
      </c>
      <c r="C16" s="146" t="s">
        <v>439</v>
      </c>
      <c r="D16" s="147" t="s">
        <v>30</v>
      </c>
      <c r="E16" s="133">
        <f t="shared" si="0"/>
        <v>32</v>
      </c>
      <c r="F16" s="205">
        <v>25</v>
      </c>
      <c r="G16" s="199">
        <v>7</v>
      </c>
      <c r="H16" s="200">
        <f t="shared" si="1"/>
        <v>0</v>
      </c>
      <c r="I16" s="141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0"/>
    </row>
    <row r="17" spans="1:26" ht="15.75" customHeight="1">
      <c r="A17" s="60">
        <v>15</v>
      </c>
      <c r="B17" s="135" t="s">
        <v>36</v>
      </c>
      <c r="C17" s="136" t="s">
        <v>122</v>
      </c>
      <c r="D17" s="137" t="s">
        <v>30</v>
      </c>
      <c r="E17" s="133">
        <f t="shared" si="0"/>
        <v>25.5</v>
      </c>
      <c r="F17" s="203">
        <v>10</v>
      </c>
      <c r="G17" s="204">
        <v>2</v>
      </c>
      <c r="H17" s="200">
        <f t="shared" si="1"/>
        <v>13.5</v>
      </c>
      <c r="I17" s="138"/>
      <c r="J17" s="139"/>
      <c r="K17" s="139"/>
      <c r="L17" s="139"/>
      <c r="M17" s="139"/>
      <c r="N17" s="139"/>
      <c r="O17" s="139"/>
      <c r="P17" s="144">
        <v>7.5</v>
      </c>
      <c r="Q17" s="139"/>
      <c r="R17" s="139"/>
      <c r="S17" s="139"/>
      <c r="T17" s="139"/>
      <c r="U17" s="139"/>
      <c r="V17" s="139"/>
      <c r="W17" s="139"/>
      <c r="X17" s="139">
        <v>6</v>
      </c>
      <c r="Y17" s="139"/>
      <c r="Z17" s="140"/>
    </row>
    <row r="18" spans="1:26" ht="15.75" customHeight="1">
      <c r="A18" s="60">
        <v>16</v>
      </c>
      <c r="B18" s="135" t="s">
        <v>39</v>
      </c>
      <c r="C18" s="148" t="s">
        <v>263</v>
      </c>
      <c r="D18" s="137" t="s">
        <v>30</v>
      </c>
      <c r="E18" s="133">
        <f t="shared" si="0"/>
        <v>25</v>
      </c>
      <c r="F18" s="201">
        <v>15</v>
      </c>
      <c r="G18" s="199">
        <v>9</v>
      </c>
      <c r="H18" s="200">
        <f t="shared" si="1"/>
        <v>1</v>
      </c>
      <c r="I18" s="141"/>
      <c r="J18" s="142">
        <v>1</v>
      </c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0"/>
    </row>
    <row r="19" spans="1:26" ht="15.75" customHeight="1">
      <c r="A19" s="60">
        <v>17</v>
      </c>
      <c r="B19" s="135" t="s">
        <v>40</v>
      </c>
      <c r="C19" s="136" t="s">
        <v>140</v>
      </c>
      <c r="D19" s="137" t="s">
        <v>30</v>
      </c>
      <c r="E19" s="133">
        <f t="shared" si="0"/>
        <v>24</v>
      </c>
      <c r="F19" s="203">
        <v>5</v>
      </c>
      <c r="G19" s="204">
        <v>9</v>
      </c>
      <c r="H19" s="200">
        <f t="shared" si="1"/>
        <v>10</v>
      </c>
      <c r="I19" s="138"/>
      <c r="J19" s="139"/>
      <c r="K19" s="139"/>
      <c r="L19" s="139"/>
      <c r="M19" s="139"/>
      <c r="N19" s="139">
        <v>2</v>
      </c>
      <c r="O19" s="139"/>
      <c r="P19" s="139"/>
      <c r="Q19" s="139"/>
      <c r="R19" s="139"/>
      <c r="S19" s="139">
        <v>8</v>
      </c>
      <c r="T19" s="139"/>
      <c r="U19" s="139"/>
      <c r="V19" s="139"/>
      <c r="W19" s="139"/>
      <c r="X19" s="139"/>
      <c r="Y19" s="139"/>
      <c r="Z19" s="140"/>
    </row>
    <row r="20" spans="1:26" ht="15.75" customHeight="1">
      <c r="A20" s="60">
        <v>18</v>
      </c>
      <c r="B20" s="149" t="s">
        <v>34</v>
      </c>
      <c r="C20" s="143" t="s">
        <v>238</v>
      </c>
      <c r="D20" s="150" t="s">
        <v>30</v>
      </c>
      <c r="E20" s="133">
        <f t="shared" si="0"/>
        <v>23</v>
      </c>
      <c r="F20" s="207">
        <v>5</v>
      </c>
      <c r="G20" s="208">
        <v>0</v>
      </c>
      <c r="H20" s="200">
        <f t="shared" si="1"/>
        <v>18</v>
      </c>
      <c r="I20" s="145"/>
      <c r="J20" s="139"/>
      <c r="K20" s="139"/>
      <c r="L20" s="139"/>
      <c r="M20" s="139"/>
      <c r="N20" s="139">
        <v>8</v>
      </c>
      <c r="O20" s="139"/>
      <c r="P20" s="151">
        <v>1</v>
      </c>
      <c r="Q20" s="139">
        <v>9</v>
      </c>
      <c r="R20" s="139"/>
      <c r="S20" s="139"/>
      <c r="T20" s="139"/>
      <c r="U20" s="139"/>
      <c r="V20" s="139"/>
      <c r="W20" s="139"/>
      <c r="X20" s="139"/>
      <c r="Y20" s="139"/>
      <c r="Z20" s="140"/>
    </row>
    <row r="21" spans="1:26" ht="15.75" customHeight="1">
      <c r="A21" s="60">
        <v>19</v>
      </c>
      <c r="B21" s="135" t="s">
        <v>40</v>
      </c>
      <c r="C21" s="136" t="s">
        <v>107</v>
      </c>
      <c r="D21" s="137" t="s">
        <v>30</v>
      </c>
      <c r="E21" s="133">
        <f t="shared" si="0"/>
        <v>22</v>
      </c>
      <c r="F21" s="203">
        <v>10</v>
      </c>
      <c r="G21" s="204">
        <v>9</v>
      </c>
      <c r="H21" s="200">
        <f t="shared" si="1"/>
        <v>3</v>
      </c>
      <c r="I21" s="138"/>
      <c r="J21" s="139"/>
      <c r="K21" s="139">
        <v>3</v>
      </c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40"/>
    </row>
    <row r="22" spans="1:26" ht="15.75" customHeight="1">
      <c r="A22" s="60">
        <v>20</v>
      </c>
      <c r="B22" s="135" t="s">
        <v>34</v>
      </c>
      <c r="C22" s="136" t="s">
        <v>250</v>
      </c>
      <c r="D22" s="137" t="s">
        <v>30</v>
      </c>
      <c r="E22" s="133">
        <f t="shared" si="0"/>
        <v>22</v>
      </c>
      <c r="F22" s="203">
        <v>15</v>
      </c>
      <c r="G22" s="208">
        <v>5</v>
      </c>
      <c r="H22" s="200">
        <f t="shared" si="1"/>
        <v>2</v>
      </c>
      <c r="I22" s="138"/>
      <c r="J22" s="139">
        <v>1</v>
      </c>
      <c r="K22" s="139"/>
      <c r="L22" s="139"/>
      <c r="M22" s="139">
        <v>1</v>
      </c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40"/>
    </row>
    <row r="23" spans="1:26" ht="23.25" customHeight="1">
      <c r="A23" s="60">
        <v>21</v>
      </c>
      <c r="B23" s="135" t="s">
        <v>40</v>
      </c>
      <c r="C23" s="136" t="s">
        <v>440</v>
      </c>
      <c r="D23" s="137" t="s">
        <v>30</v>
      </c>
      <c r="E23" s="133">
        <f t="shared" si="0"/>
        <v>22</v>
      </c>
      <c r="F23" s="201">
        <v>15</v>
      </c>
      <c r="G23" s="202">
        <v>7</v>
      </c>
      <c r="H23" s="200">
        <f t="shared" si="1"/>
        <v>0</v>
      </c>
      <c r="I23" s="141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0"/>
    </row>
    <row r="24" spans="1:26" ht="15.75" customHeight="1">
      <c r="A24" s="60">
        <v>22</v>
      </c>
      <c r="B24" s="135" t="s">
        <v>39</v>
      </c>
      <c r="C24" s="136" t="s">
        <v>437</v>
      </c>
      <c r="D24" s="137" t="s">
        <v>30</v>
      </c>
      <c r="E24" s="133">
        <f t="shared" si="0"/>
        <v>21</v>
      </c>
      <c r="F24" s="201">
        <v>10</v>
      </c>
      <c r="G24" s="202">
        <v>2</v>
      </c>
      <c r="H24" s="200">
        <f t="shared" si="1"/>
        <v>9</v>
      </c>
      <c r="I24" s="141"/>
      <c r="J24" s="142"/>
      <c r="K24" s="142">
        <v>9</v>
      </c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0"/>
    </row>
    <row r="25" spans="1:26" ht="15.75" customHeight="1">
      <c r="A25" s="60">
        <v>23</v>
      </c>
      <c r="B25" s="135" t="s">
        <v>41</v>
      </c>
      <c r="C25" s="136" t="s">
        <v>139</v>
      </c>
      <c r="D25" s="137" t="s">
        <v>30</v>
      </c>
      <c r="E25" s="133">
        <f t="shared" si="0"/>
        <v>21</v>
      </c>
      <c r="F25" s="203">
        <v>2</v>
      </c>
      <c r="G25" s="204"/>
      <c r="H25" s="200">
        <f t="shared" si="1"/>
        <v>19</v>
      </c>
      <c r="I25" s="138"/>
      <c r="J25" s="139">
        <v>1</v>
      </c>
      <c r="K25" s="139"/>
      <c r="L25" s="139"/>
      <c r="M25" s="139"/>
      <c r="N25" s="139"/>
      <c r="O25" s="139">
        <v>6</v>
      </c>
      <c r="P25" s="139">
        <v>1</v>
      </c>
      <c r="Q25" s="139"/>
      <c r="R25" s="139">
        <v>5</v>
      </c>
      <c r="S25" s="139">
        <v>6</v>
      </c>
      <c r="T25" s="139"/>
      <c r="U25" s="139"/>
      <c r="V25" s="139"/>
      <c r="W25" s="139"/>
      <c r="X25" s="139"/>
      <c r="Y25" s="139"/>
      <c r="Z25" s="140"/>
    </row>
    <row r="26" spans="1:26" ht="15.75" customHeight="1">
      <c r="A26" s="60">
        <v>24</v>
      </c>
      <c r="B26" s="135" t="s">
        <v>34</v>
      </c>
      <c r="C26" s="136" t="s">
        <v>190</v>
      </c>
      <c r="D26" s="137" t="s">
        <v>30</v>
      </c>
      <c r="E26" s="133">
        <f t="shared" si="0"/>
        <v>20</v>
      </c>
      <c r="F26" s="203">
        <v>2</v>
      </c>
      <c r="G26" s="202"/>
      <c r="H26" s="200">
        <f t="shared" si="1"/>
        <v>18</v>
      </c>
      <c r="I26" s="141"/>
      <c r="J26" s="142"/>
      <c r="K26" s="142"/>
      <c r="L26" s="142"/>
      <c r="M26" s="142"/>
      <c r="N26" s="142"/>
      <c r="O26" s="142"/>
      <c r="P26" s="142"/>
      <c r="Q26" s="142"/>
      <c r="R26" s="142">
        <v>9</v>
      </c>
      <c r="S26" s="142"/>
      <c r="T26" s="142">
        <v>9</v>
      </c>
      <c r="U26" s="142"/>
      <c r="V26" s="142"/>
      <c r="W26" s="142"/>
      <c r="X26" s="142"/>
      <c r="Y26" s="142"/>
      <c r="Z26" s="140"/>
    </row>
    <row r="27" spans="1:26" ht="15.75" customHeight="1">
      <c r="A27" s="60">
        <v>25</v>
      </c>
      <c r="B27" s="149" t="s">
        <v>36</v>
      </c>
      <c r="C27" s="143" t="s">
        <v>254</v>
      </c>
      <c r="D27" s="150" t="s">
        <v>30</v>
      </c>
      <c r="E27" s="133">
        <f t="shared" si="0"/>
        <v>19</v>
      </c>
      <c r="F27" s="207">
        <v>2</v>
      </c>
      <c r="G27" s="208">
        <v>0</v>
      </c>
      <c r="H27" s="200">
        <f t="shared" si="1"/>
        <v>17</v>
      </c>
      <c r="I27" s="138"/>
      <c r="J27" s="139">
        <v>8</v>
      </c>
      <c r="K27" s="139"/>
      <c r="L27" s="139"/>
      <c r="M27" s="139"/>
      <c r="N27" s="139">
        <v>9</v>
      </c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40"/>
    </row>
    <row r="28" spans="1:26" ht="15.75" customHeight="1">
      <c r="A28" s="60">
        <v>26</v>
      </c>
      <c r="B28" s="135" t="s">
        <v>36</v>
      </c>
      <c r="C28" s="136" t="s">
        <v>199</v>
      </c>
      <c r="D28" s="137" t="s">
        <v>30</v>
      </c>
      <c r="E28" s="133">
        <f t="shared" si="0"/>
        <v>19</v>
      </c>
      <c r="F28" s="203">
        <v>2</v>
      </c>
      <c r="G28" s="204"/>
      <c r="H28" s="200">
        <f t="shared" si="1"/>
        <v>17</v>
      </c>
      <c r="I28" s="138"/>
      <c r="J28" s="139"/>
      <c r="K28" s="139"/>
      <c r="L28" s="139"/>
      <c r="M28" s="139"/>
      <c r="N28" s="139"/>
      <c r="O28" s="139">
        <v>9</v>
      </c>
      <c r="P28" s="139"/>
      <c r="Q28" s="139"/>
      <c r="R28" s="139">
        <v>8</v>
      </c>
      <c r="S28" s="139"/>
      <c r="T28" s="139"/>
      <c r="U28" s="139"/>
      <c r="V28" s="139"/>
      <c r="W28" s="139"/>
      <c r="X28" s="139"/>
      <c r="Y28" s="139"/>
      <c r="Z28" s="140"/>
    </row>
    <row r="29" spans="1:26" ht="15.75" customHeight="1">
      <c r="A29" s="60">
        <v>27</v>
      </c>
      <c r="B29" s="149" t="s">
        <v>39</v>
      </c>
      <c r="C29" s="143" t="s">
        <v>248</v>
      </c>
      <c r="D29" s="150" t="s">
        <v>30</v>
      </c>
      <c r="E29" s="133">
        <f t="shared" si="0"/>
        <v>17</v>
      </c>
      <c r="F29" s="203">
        <v>2</v>
      </c>
      <c r="G29" s="208"/>
      <c r="H29" s="200">
        <f t="shared" si="1"/>
        <v>15</v>
      </c>
      <c r="I29" s="152"/>
      <c r="J29" s="139"/>
      <c r="K29" s="139"/>
      <c r="L29" s="139"/>
      <c r="M29" s="139">
        <v>9</v>
      </c>
      <c r="N29" s="139">
        <v>6</v>
      </c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40"/>
    </row>
    <row r="30" spans="1:26" ht="15.75" customHeight="1">
      <c r="A30" s="60">
        <v>28</v>
      </c>
      <c r="B30" s="135" t="s">
        <v>37</v>
      </c>
      <c r="C30" s="136" t="s">
        <v>98</v>
      </c>
      <c r="D30" s="137" t="s">
        <v>30</v>
      </c>
      <c r="E30" s="133">
        <f t="shared" si="0"/>
        <v>16</v>
      </c>
      <c r="F30" s="203">
        <v>2</v>
      </c>
      <c r="G30" s="202"/>
      <c r="H30" s="200">
        <f t="shared" si="1"/>
        <v>14</v>
      </c>
      <c r="I30" s="141"/>
      <c r="J30" s="142"/>
      <c r="K30" s="142"/>
      <c r="L30" s="142"/>
      <c r="M30" s="142"/>
      <c r="N30" s="142"/>
      <c r="O30" s="142"/>
      <c r="P30" s="142">
        <v>1</v>
      </c>
      <c r="Q30" s="142"/>
      <c r="R30" s="142"/>
      <c r="S30" s="142"/>
      <c r="T30" s="142"/>
      <c r="U30" s="142"/>
      <c r="V30" s="142"/>
      <c r="W30" s="142"/>
      <c r="X30" s="142">
        <v>7</v>
      </c>
      <c r="Y30" s="142"/>
      <c r="Z30" s="142">
        <v>6</v>
      </c>
    </row>
    <row r="31" spans="1:26" ht="15.75" customHeight="1">
      <c r="A31" s="60">
        <v>29</v>
      </c>
      <c r="B31" s="135" t="s">
        <v>41</v>
      </c>
      <c r="C31" s="136" t="s">
        <v>127</v>
      </c>
      <c r="D31" s="137" t="s">
        <v>30</v>
      </c>
      <c r="E31" s="133">
        <f t="shared" si="0"/>
        <v>16</v>
      </c>
      <c r="F31" s="203">
        <v>2</v>
      </c>
      <c r="G31" s="202"/>
      <c r="H31" s="200">
        <f t="shared" si="1"/>
        <v>14</v>
      </c>
      <c r="I31" s="141"/>
      <c r="J31" s="142"/>
      <c r="K31" s="142"/>
      <c r="L31" s="142"/>
      <c r="M31" s="142"/>
      <c r="N31" s="142"/>
      <c r="O31" s="142"/>
      <c r="P31" s="142"/>
      <c r="Q31" s="142">
        <v>14</v>
      </c>
      <c r="R31" s="142"/>
      <c r="S31" s="142"/>
      <c r="T31" s="142"/>
      <c r="U31" s="142"/>
      <c r="V31" s="142"/>
      <c r="W31" s="142"/>
      <c r="X31" s="142"/>
      <c r="Y31" s="142"/>
      <c r="Z31" s="140"/>
    </row>
    <row r="32" spans="1:26" ht="15.75" customHeight="1">
      <c r="A32" s="60">
        <v>30</v>
      </c>
      <c r="B32" s="135" t="s">
        <v>40</v>
      </c>
      <c r="C32" s="136" t="s">
        <v>100</v>
      </c>
      <c r="D32" s="137" t="s">
        <v>30</v>
      </c>
      <c r="E32" s="133">
        <f t="shared" si="0"/>
        <v>14</v>
      </c>
      <c r="F32" s="203">
        <v>2</v>
      </c>
      <c r="G32" s="202"/>
      <c r="H32" s="200">
        <f t="shared" si="1"/>
        <v>12</v>
      </c>
      <c r="I32" s="141"/>
      <c r="J32" s="142">
        <v>1</v>
      </c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>
        <v>7</v>
      </c>
      <c r="Z32" s="142">
        <v>4</v>
      </c>
    </row>
    <row r="33" spans="1:26" ht="15.75" customHeight="1">
      <c r="A33" s="60">
        <v>31</v>
      </c>
      <c r="B33" s="135" t="s">
        <v>39</v>
      </c>
      <c r="C33" s="136" t="s">
        <v>97</v>
      </c>
      <c r="D33" s="137" t="s">
        <v>30</v>
      </c>
      <c r="E33" s="133">
        <f t="shared" si="0"/>
        <v>13</v>
      </c>
      <c r="F33" s="203">
        <v>2</v>
      </c>
      <c r="G33" s="204"/>
      <c r="H33" s="200">
        <f t="shared" si="1"/>
        <v>11</v>
      </c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>
        <v>4</v>
      </c>
      <c r="U33" s="139"/>
      <c r="V33" s="139"/>
      <c r="W33" s="139"/>
      <c r="X33" s="139"/>
      <c r="Y33" s="139"/>
      <c r="Z33" s="142">
        <v>7</v>
      </c>
    </row>
    <row r="34" spans="1:26" ht="15.75" customHeight="1">
      <c r="A34" s="60">
        <v>32</v>
      </c>
      <c r="B34" s="135" t="s">
        <v>38</v>
      </c>
      <c r="C34" s="136" t="s">
        <v>43</v>
      </c>
      <c r="D34" s="137" t="s">
        <v>30</v>
      </c>
      <c r="E34" s="133">
        <f t="shared" si="0"/>
        <v>13</v>
      </c>
      <c r="F34" s="203">
        <v>2</v>
      </c>
      <c r="G34" s="202"/>
      <c r="H34" s="200">
        <f t="shared" si="1"/>
        <v>11</v>
      </c>
      <c r="I34" s="141"/>
      <c r="J34" s="142">
        <v>2</v>
      </c>
      <c r="K34" s="142">
        <v>9</v>
      </c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0"/>
    </row>
    <row r="35" spans="1:26" ht="15.75" customHeight="1">
      <c r="A35" s="60">
        <v>33</v>
      </c>
      <c r="B35" s="135" t="s">
        <v>40</v>
      </c>
      <c r="C35" s="136" t="s">
        <v>112</v>
      </c>
      <c r="D35" s="137" t="s">
        <v>30</v>
      </c>
      <c r="E35" s="133">
        <f t="shared" ref="E35:E66" si="2">SUM(F35:H35)</f>
        <v>13</v>
      </c>
      <c r="F35" s="203">
        <v>2</v>
      </c>
      <c r="G35" s="204"/>
      <c r="H35" s="200">
        <f t="shared" ref="H35:H66" si="3">SUM(J35:Z35)</f>
        <v>11</v>
      </c>
      <c r="I35" s="138"/>
      <c r="J35" s="139">
        <v>1</v>
      </c>
      <c r="K35" s="139">
        <v>4</v>
      </c>
      <c r="L35" s="139"/>
      <c r="M35" s="139"/>
      <c r="N35" s="139"/>
      <c r="O35" s="139"/>
      <c r="P35" s="139"/>
      <c r="Q35" s="139">
        <v>6</v>
      </c>
      <c r="R35" s="139"/>
      <c r="S35" s="139"/>
      <c r="T35" s="139"/>
      <c r="U35" s="139"/>
      <c r="V35" s="139"/>
      <c r="W35" s="139"/>
      <c r="X35" s="139"/>
      <c r="Y35" s="139"/>
      <c r="Z35" s="140"/>
    </row>
    <row r="36" spans="1:26" ht="15.75" customHeight="1">
      <c r="A36" s="60">
        <v>34</v>
      </c>
      <c r="B36" s="135" t="s">
        <v>38</v>
      </c>
      <c r="C36" s="136" t="s">
        <v>214</v>
      </c>
      <c r="D36" s="137" t="s">
        <v>30</v>
      </c>
      <c r="E36" s="133">
        <f t="shared" si="2"/>
        <v>12</v>
      </c>
      <c r="F36" s="201">
        <v>5</v>
      </c>
      <c r="G36" s="202">
        <v>2</v>
      </c>
      <c r="H36" s="200">
        <f t="shared" si="3"/>
        <v>5</v>
      </c>
      <c r="I36" s="141"/>
      <c r="J36" s="142">
        <v>1</v>
      </c>
      <c r="K36" s="142"/>
      <c r="L36" s="142"/>
      <c r="M36" s="142"/>
      <c r="N36" s="142">
        <v>4</v>
      </c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0"/>
    </row>
    <row r="37" spans="1:26" ht="15.75" customHeight="1">
      <c r="A37" s="60">
        <v>35</v>
      </c>
      <c r="B37" s="135" t="s">
        <v>38</v>
      </c>
      <c r="C37" s="136" t="s">
        <v>194</v>
      </c>
      <c r="D37" s="137" t="s">
        <v>30</v>
      </c>
      <c r="E37" s="133">
        <f t="shared" si="2"/>
        <v>12</v>
      </c>
      <c r="F37" s="203">
        <v>2</v>
      </c>
      <c r="G37" s="204"/>
      <c r="H37" s="200">
        <f t="shared" si="3"/>
        <v>10</v>
      </c>
      <c r="I37" s="145"/>
      <c r="J37" s="139"/>
      <c r="K37" s="139"/>
      <c r="L37" s="139"/>
      <c r="M37" s="139"/>
      <c r="N37" s="139"/>
      <c r="O37" s="139"/>
      <c r="P37" s="144"/>
      <c r="Q37" s="139"/>
      <c r="R37" s="139"/>
      <c r="S37" s="139">
        <v>7</v>
      </c>
      <c r="T37" s="139">
        <v>3</v>
      </c>
      <c r="U37" s="139"/>
      <c r="V37" s="139"/>
      <c r="W37" s="139"/>
      <c r="X37" s="139"/>
      <c r="Y37" s="139"/>
      <c r="Z37" s="140"/>
    </row>
    <row r="38" spans="1:26" ht="15.75" customHeight="1">
      <c r="A38" s="60">
        <v>36</v>
      </c>
      <c r="B38" s="135" t="s">
        <v>37</v>
      </c>
      <c r="C38" s="148" t="s">
        <v>274</v>
      </c>
      <c r="D38" s="137" t="s">
        <v>30</v>
      </c>
      <c r="E38" s="133">
        <f t="shared" si="2"/>
        <v>12</v>
      </c>
      <c r="F38" s="203">
        <v>2</v>
      </c>
      <c r="G38" s="202"/>
      <c r="H38" s="200">
        <f t="shared" si="3"/>
        <v>10</v>
      </c>
      <c r="I38" s="141"/>
      <c r="J38" s="142">
        <v>1</v>
      </c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>
        <v>9</v>
      </c>
      <c r="X38" s="142"/>
      <c r="Y38" s="142"/>
      <c r="Z38" s="140"/>
    </row>
    <row r="39" spans="1:26" ht="15.75" customHeight="1">
      <c r="A39" s="60">
        <v>37</v>
      </c>
      <c r="B39" s="149" t="s">
        <v>34</v>
      </c>
      <c r="C39" s="143" t="s">
        <v>88</v>
      </c>
      <c r="D39" s="150" t="s">
        <v>30</v>
      </c>
      <c r="E39" s="133">
        <f t="shared" si="2"/>
        <v>11</v>
      </c>
      <c r="F39" s="203">
        <v>2</v>
      </c>
      <c r="G39" s="208"/>
      <c r="H39" s="200">
        <f t="shared" si="3"/>
        <v>9</v>
      </c>
      <c r="I39" s="152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>
        <v>9</v>
      </c>
      <c r="V39" s="139"/>
      <c r="W39" s="139"/>
      <c r="X39" s="139"/>
      <c r="Y39" s="139"/>
      <c r="Z39" s="140"/>
    </row>
    <row r="40" spans="1:26" ht="15.75" customHeight="1">
      <c r="A40" s="60">
        <v>38</v>
      </c>
      <c r="B40" s="135" t="s">
        <v>34</v>
      </c>
      <c r="C40" s="136" t="s">
        <v>95</v>
      </c>
      <c r="D40" s="137" t="s">
        <v>30</v>
      </c>
      <c r="E40" s="133">
        <f t="shared" si="2"/>
        <v>11</v>
      </c>
      <c r="F40" s="203">
        <v>2</v>
      </c>
      <c r="G40" s="202"/>
      <c r="H40" s="200">
        <f t="shared" si="3"/>
        <v>9</v>
      </c>
      <c r="I40" s="141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>
        <v>9</v>
      </c>
    </row>
    <row r="41" spans="1:26" ht="15.75" customHeight="1">
      <c r="A41" s="60">
        <v>39</v>
      </c>
      <c r="B41" s="135" t="s">
        <v>34</v>
      </c>
      <c r="C41" s="136" t="s">
        <v>45</v>
      </c>
      <c r="D41" s="137" t="s">
        <v>30</v>
      </c>
      <c r="E41" s="133">
        <f t="shared" si="2"/>
        <v>11</v>
      </c>
      <c r="F41" s="203">
        <v>2</v>
      </c>
      <c r="G41" s="202"/>
      <c r="H41" s="200">
        <f t="shared" si="3"/>
        <v>9</v>
      </c>
      <c r="I41" s="141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>
        <v>9</v>
      </c>
      <c r="Y41" s="142"/>
      <c r="Z41" s="140"/>
    </row>
    <row r="42" spans="1:26" ht="15.75" customHeight="1">
      <c r="A42" s="60">
        <v>40</v>
      </c>
      <c r="B42" s="135" t="s">
        <v>40</v>
      </c>
      <c r="C42" s="136" t="s">
        <v>119</v>
      </c>
      <c r="D42" s="137" t="s">
        <v>30</v>
      </c>
      <c r="E42" s="133">
        <f t="shared" si="2"/>
        <v>11</v>
      </c>
      <c r="F42" s="203">
        <v>2</v>
      </c>
      <c r="G42" s="202"/>
      <c r="H42" s="200">
        <f t="shared" si="3"/>
        <v>9</v>
      </c>
      <c r="I42" s="141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>
        <v>9</v>
      </c>
      <c r="Y42" s="142"/>
      <c r="Z42" s="140"/>
    </row>
    <row r="43" spans="1:26" ht="15.75" customHeight="1">
      <c r="A43" s="60">
        <v>41</v>
      </c>
      <c r="B43" s="135" t="s">
        <v>38</v>
      </c>
      <c r="C43" s="136" t="s">
        <v>126</v>
      </c>
      <c r="D43" s="137" t="s">
        <v>30</v>
      </c>
      <c r="E43" s="133">
        <f t="shared" si="2"/>
        <v>11</v>
      </c>
      <c r="F43" s="203">
        <v>2</v>
      </c>
      <c r="G43" s="202"/>
      <c r="H43" s="200">
        <f t="shared" si="3"/>
        <v>9</v>
      </c>
      <c r="I43" s="141"/>
      <c r="J43" s="142">
        <v>1</v>
      </c>
      <c r="K43" s="142"/>
      <c r="L43" s="142"/>
      <c r="M43" s="142"/>
      <c r="N43" s="142"/>
      <c r="O43" s="142"/>
      <c r="P43" s="142"/>
      <c r="Q43" s="142">
        <v>8</v>
      </c>
      <c r="R43" s="142"/>
      <c r="S43" s="142"/>
      <c r="T43" s="142"/>
      <c r="U43" s="142"/>
      <c r="V43" s="142"/>
      <c r="W43" s="142"/>
      <c r="X43" s="142"/>
      <c r="Y43" s="142"/>
      <c r="Z43" s="140"/>
    </row>
    <row r="44" spans="1:26" ht="15.75" customHeight="1">
      <c r="A44" s="60">
        <v>42</v>
      </c>
      <c r="B44" s="135" t="s">
        <v>39</v>
      </c>
      <c r="C44" s="153" t="s">
        <v>256</v>
      </c>
      <c r="D44" s="137" t="s">
        <v>30</v>
      </c>
      <c r="E44" s="133">
        <f t="shared" si="2"/>
        <v>11</v>
      </c>
      <c r="F44" s="203">
        <v>2</v>
      </c>
      <c r="G44" s="202"/>
      <c r="H44" s="200">
        <f t="shared" si="3"/>
        <v>9</v>
      </c>
      <c r="I44" s="141"/>
      <c r="J44" s="142">
        <v>5</v>
      </c>
      <c r="K44" s="142"/>
      <c r="L44" s="142"/>
      <c r="M44" s="142"/>
      <c r="N44" s="142"/>
      <c r="O44" s="142"/>
      <c r="P44" s="142"/>
      <c r="Q44" s="142">
        <v>4</v>
      </c>
      <c r="R44" s="142"/>
      <c r="S44" s="142"/>
      <c r="T44" s="142"/>
      <c r="U44" s="142"/>
      <c r="V44" s="142"/>
      <c r="W44" s="142"/>
      <c r="X44" s="142"/>
      <c r="Y44" s="142"/>
      <c r="Z44" s="140"/>
    </row>
    <row r="45" spans="1:26" ht="15.75" customHeight="1">
      <c r="A45" s="60">
        <v>43</v>
      </c>
      <c r="B45" s="135" t="s">
        <v>41</v>
      </c>
      <c r="C45" s="136" t="s">
        <v>131</v>
      </c>
      <c r="D45" s="137" t="s">
        <v>30</v>
      </c>
      <c r="E45" s="133">
        <f t="shared" si="2"/>
        <v>11</v>
      </c>
      <c r="F45" s="203">
        <v>2</v>
      </c>
      <c r="G45" s="204"/>
      <c r="H45" s="200">
        <f t="shared" si="3"/>
        <v>9</v>
      </c>
      <c r="I45" s="138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>
        <v>9</v>
      </c>
      <c r="Z45" s="140"/>
    </row>
    <row r="46" spans="1:26" ht="15.75" customHeight="1">
      <c r="A46" s="60">
        <v>44</v>
      </c>
      <c r="B46" s="135" t="s">
        <v>36</v>
      </c>
      <c r="C46" s="153" t="s">
        <v>211</v>
      </c>
      <c r="D46" s="137" t="s">
        <v>30</v>
      </c>
      <c r="E46" s="133">
        <f t="shared" si="2"/>
        <v>11</v>
      </c>
      <c r="F46" s="203">
        <v>2</v>
      </c>
      <c r="G46" s="202"/>
      <c r="H46" s="200">
        <f t="shared" si="3"/>
        <v>9</v>
      </c>
      <c r="I46" s="141"/>
      <c r="J46" s="142">
        <v>1</v>
      </c>
      <c r="K46" s="142"/>
      <c r="L46" s="142"/>
      <c r="M46" s="142"/>
      <c r="N46" s="142">
        <v>8</v>
      </c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0"/>
    </row>
    <row r="47" spans="1:26" ht="15.75" customHeight="1">
      <c r="A47" s="60">
        <v>45</v>
      </c>
      <c r="B47" s="135" t="s">
        <v>35</v>
      </c>
      <c r="C47" s="136" t="s">
        <v>215</v>
      </c>
      <c r="D47" s="137" t="s">
        <v>30</v>
      </c>
      <c r="E47" s="133">
        <f t="shared" si="2"/>
        <v>11</v>
      </c>
      <c r="F47" s="203">
        <v>2</v>
      </c>
      <c r="G47" s="202"/>
      <c r="H47" s="200">
        <f t="shared" si="3"/>
        <v>9</v>
      </c>
      <c r="I47" s="141"/>
      <c r="J47" s="142"/>
      <c r="K47" s="142"/>
      <c r="L47" s="142">
        <v>9</v>
      </c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X47" s="142"/>
      <c r="Y47" s="142"/>
      <c r="Z47" s="140"/>
    </row>
    <row r="48" spans="1:26" ht="15.75" customHeight="1">
      <c r="A48" s="60">
        <v>46</v>
      </c>
      <c r="B48" s="135" t="s">
        <v>39</v>
      </c>
      <c r="C48" s="136" t="s">
        <v>227</v>
      </c>
      <c r="D48" s="137" t="s">
        <v>30</v>
      </c>
      <c r="E48" s="133">
        <f t="shared" si="2"/>
        <v>11</v>
      </c>
      <c r="F48" s="203">
        <v>2</v>
      </c>
      <c r="G48" s="202"/>
      <c r="H48" s="200">
        <f t="shared" si="3"/>
        <v>9</v>
      </c>
      <c r="I48" s="141"/>
      <c r="J48" s="142"/>
      <c r="K48" s="142"/>
      <c r="L48" s="142"/>
      <c r="M48" s="142"/>
      <c r="N48" s="142"/>
      <c r="O48" s="142"/>
      <c r="P48" s="142">
        <v>9</v>
      </c>
      <c r="Q48" s="142"/>
      <c r="R48" s="142"/>
      <c r="S48" s="142"/>
      <c r="T48" s="142"/>
      <c r="U48" s="142"/>
      <c r="V48" s="142"/>
      <c r="W48" s="142"/>
      <c r="X48" s="142"/>
      <c r="Y48" s="142"/>
      <c r="Z48" s="140"/>
    </row>
    <row r="49" spans="1:26" ht="15.75" customHeight="1">
      <c r="A49" s="60">
        <v>47</v>
      </c>
      <c r="B49" s="135" t="s">
        <v>40</v>
      </c>
      <c r="C49" s="136" t="s">
        <v>251</v>
      </c>
      <c r="D49" s="147" t="s">
        <v>30</v>
      </c>
      <c r="E49" s="133">
        <f t="shared" si="2"/>
        <v>11</v>
      </c>
      <c r="F49" s="203">
        <v>2</v>
      </c>
      <c r="G49" s="204"/>
      <c r="H49" s="200">
        <f t="shared" si="3"/>
        <v>9</v>
      </c>
      <c r="I49" s="138"/>
      <c r="J49" s="139">
        <v>6</v>
      </c>
      <c r="K49" s="139"/>
      <c r="L49" s="139"/>
      <c r="M49" s="139">
        <v>3</v>
      </c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  <c r="Z49" s="140"/>
    </row>
    <row r="50" spans="1:26" ht="15.75" customHeight="1">
      <c r="A50" s="60">
        <v>48</v>
      </c>
      <c r="B50" s="135" t="s">
        <v>35</v>
      </c>
      <c r="C50" s="136" t="s">
        <v>253</v>
      </c>
      <c r="D50" s="137" t="s">
        <v>30</v>
      </c>
      <c r="E50" s="133">
        <f t="shared" si="2"/>
        <v>11</v>
      </c>
      <c r="F50" s="203">
        <v>2</v>
      </c>
      <c r="G50" s="204"/>
      <c r="H50" s="200">
        <f t="shared" si="3"/>
        <v>9</v>
      </c>
      <c r="I50" s="138"/>
      <c r="J50" s="139">
        <v>9</v>
      </c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  <c r="Z50" s="140"/>
    </row>
    <row r="51" spans="1:26" ht="15.75" customHeight="1">
      <c r="A51" s="60">
        <v>49</v>
      </c>
      <c r="B51" s="149" t="s">
        <v>36</v>
      </c>
      <c r="C51" s="143" t="s">
        <v>89</v>
      </c>
      <c r="D51" s="150" t="s">
        <v>30</v>
      </c>
      <c r="E51" s="133">
        <f t="shared" si="2"/>
        <v>10</v>
      </c>
      <c r="F51" s="203">
        <v>2</v>
      </c>
      <c r="G51" s="208"/>
      <c r="H51" s="200">
        <f t="shared" si="3"/>
        <v>8</v>
      </c>
      <c r="I51" s="152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>
        <v>8</v>
      </c>
      <c r="V51" s="139"/>
      <c r="W51" s="139"/>
      <c r="X51" s="139"/>
      <c r="Y51" s="139"/>
      <c r="Z51" s="140"/>
    </row>
    <row r="52" spans="1:26" ht="15.75" customHeight="1">
      <c r="A52" s="60">
        <v>50</v>
      </c>
      <c r="B52" s="135" t="s">
        <v>38</v>
      </c>
      <c r="C52" s="136" t="s">
        <v>101</v>
      </c>
      <c r="D52" s="137" t="s">
        <v>30</v>
      </c>
      <c r="E52" s="133">
        <f t="shared" si="2"/>
        <v>10</v>
      </c>
      <c r="F52" s="203">
        <v>2</v>
      </c>
      <c r="G52" s="204"/>
      <c r="H52" s="200">
        <f t="shared" si="3"/>
        <v>8</v>
      </c>
      <c r="I52" s="138"/>
      <c r="J52" s="139">
        <v>1</v>
      </c>
      <c r="K52" s="139"/>
      <c r="L52" s="139">
        <v>4</v>
      </c>
      <c r="M52" s="139"/>
      <c r="N52" s="139"/>
      <c r="O52" s="139"/>
      <c r="P52" s="139"/>
      <c r="Q52" s="139"/>
      <c r="R52" s="139"/>
      <c r="S52" s="139"/>
      <c r="T52" s="139"/>
      <c r="U52" s="139"/>
      <c r="V52" s="144"/>
      <c r="W52" s="139"/>
      <c r="X52" s="139"/>
      <c r="Y52" s="139"/>
      <c r="Z52" s="142">
        <v>3</v>
      </c>
    </row>
    <row r="53" spans="1:26" ht="15.75" customHeight="1">
      <c r="A53" s="60">
        <v>51</v>
      </c>
      <c r="B53" s="135" t="s">
        <v>35</v>
      </c>
      <c r="C53" s="136" t="s">
        <v>108</v>
      </c>
      <c r="D53" s="137" t="s">
        <v>30</v>
      </c>
      <c r="E53" s="133">
        <f t="shared" si="2"/>
        <v>10</v>
      </c>
      <c r="F53" s="203">
        <v>2</v>
      </c>
      <c r="G53" s="204"/>
      <c r="H53" s="200">
        <f t="shared" si="3"/>
        <v>8</v>
      </c>
      <c r="I53" s="138"/>
      <c r="J53" s="139"/>
      <c r="K53" s="139">
        <v>8</v>
      </c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40"/>
    </row>
    <row r="54" spans="1:26" ht="15.75" customHeight="1">
      <c r="A54" s="60">
        <v>52</v>
      </c>
      <c r="B54" s="135" t="s">
        <v>39</v>
      </c>
      <c r="C54" s="136" t="s">
        <v>114</v>
      </c>
      <c r="D54" s="137" t="s">
        <v>30</v>
      </c>
      <c r="E54" s="133">
        <f t="shared" si="2"/>
        <v>10</v>
      </c>
      <c r="F54" s="203">
        <v>2</v>
      </c>
      <c r="G54" s="202"/>
      <c r="H54" s="200">
        <f t="shared" si="3"/>
        <v>8</v>
      </c>
      <c r="I54" s="141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42">
        <v>8</v>
      </c>
      <c r="Y54" s="142"/>
      <c r="Z54" s="140"/>
    </row>
    <row r="55" spans="1:26" ht="15.75" customHeight="1">
      <c r="A55" s="60">
        <v>53</v>
      </c>
      <c r="B55" s="135" t="s">
        <v>39</v>
      </c>
      <c r="C55" s="136" t="s">
        <v>120</v>
      </c>
      <c r="D55" s="137" t="s">
        <v>30</v>
      </c>
      <c r="E55" s="133">
        <f t="shared" si="2"/>
        <v>10</v>
      </c>
      <c r="F55" s="203">
        <v>2</v>
      </c>
      <c r="G55" s="204"/>
      <c r="H55" s="200">
        <f t="shared" si="3"/>
        <v>8</v>
      </c>
      <c r="I55" s="138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>
        <v>8</v>
      </c>
      <c r="Y55" s="139"/>
      <c r="Z55" s="140"/>
    </row>
    <row r="56" spans="1:26" ht="15.75" customHeight="1">
      <c r="A56" s="60">
        <v>54</v>
      </c>
      <c r="B56" s="135" t="s">
        <v>38</v>
      </c>
      <c r="C56" s="136" t="s">
        <v>132</v>
      </c>
      <c r="D56" s="137" t="s">
        <v>30</v>
      </c>
      <c r="E56" s="133">
        <f t="shared" si="2"/>
        <v>10</v>
      </c>
      <c r="F56" s="203">
        <v>2</v>
      </c>
      <c r="G56" s="204"/>
      <c r="H56" s="200">
        <f t="shared" si="3"/>
        <v>8</v>
      </c>
      <c r="I56" s="138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>
        <v>8</v>
      </c>
      <c r="Z56" s="140"/>
    </row>
    <row r="57" spans="1:26" ht="15.75" customHeight="1">
      <c r="A57" s="60">
        <v>55</v>
      </c>
      <c r="B57" s="135" t="s">
        <v>36</v>
      </c>
      <c r="C57" s="136" t="s">
        <v>195</v>
      </c>
      <c r="D57" s="137" t="s">
        <v>30</v>
      </c>
      <c r="E57" s="133">
        <f t="shared" si="2"/>
        <v>10</v>
      </c>
      <c r="F57" s="203">
        <v>2</v>
      </c>
      <c r="G57" s="204"/>
      <c r="H57" s="200">
        <f t="shared" si="3"/>
        <v>8</v>
      </c>
      <c r="I57" s="138"/>
      <c r="J57" s="139"/>
      <c r="K57" s="139"/>
      <c r="L57" s="139"/>
      <c r="M57" s="139"/>
      <c r="N57" s="139"/>
      <c r="O57" s="139"/>
      <c r="P57" s="139"/>
      <c r="Q57" s="139"/>
      <c r="R57" s="139">
        <v>8</v>
      </c>
      <c r="S57" s="139"/>
      <c r="T57" s="139"/>
      <c r="U57" s="139"/>
      <c r="V57" s="139"/>
      <c r="W57" s="139"/>
      <c r="X57" s="139"/>
      <c r="Y57" s="139"/>
      <c r="Z57" s="140"/>
    </row>
    <row r="58" spans="1:26" ht="15.75" customHeight="1">
      <c r="A58" s="60">
        <v>56</v>
      </c>
      <c r="B58" s="135" t="s">
        <v>38</v>
      </c>
      <c r="C58" s="136" t="s">
        <v>200</v>
      </c>
      <c r="D58" s="137" t="s">
        <v>30</v>
      </c>
      <c r="E58" s="133">
        <f t="shared" si="2"/>
        <v>10</v>
      </c>
      <c r="F58" s="203">
        <v>2</v>
      </c>
      <c r="G58" s="202"/>
      <c r="H58" s="200">
        <f t="shared" si="3"/>
        <v>8</v>
      </c>
      <c r="I58" s="141"/>
      <c r="J58" s="142">
        <v>1</v>
      </c>
      <c r="K58" s="142"/>
      <c r="L58" s="142"/>
      <c r="M58" s="142"/>
      <c r="N58" s="142"/>
      <c r="O58" s="142"/>
      <c r="P58" s="142"/>
      <c r="Q58" s="142"/>
      <c r="R58" s="142">
        <v>7</v>
      </c>
      <c r="S58" s="142"/>
      <c r="T58" s="142"/>
      <c r="U58" s="142"/>
      <c r="V58" s="142"/>
      <c r="W58" s="142"/>
      <c r="X58" s="142"/>
      <c r="Y58" s="142"/>
      <c r="Z58" s="140"/>
    </row>
    <row r="59" spans="1:26" ht="15.75" customHeight="1">
      <c r="A59" s="60">
        <v>57</v>
      </c>
      <c r="B59" s="135" t="s">
        <v>37</v>
      </c>
      <c r="C59" s="136" t="s">
        <v>205</v>
      </c>
      <c r="D59" s="137" t="s">
        <v>30</v>
      </c>
      <c r="E59" s="133">
        <f t="shared" si="2"/>
        <v>10</v>
      </c>
      <c r="F59" s="203">
        <v>2</v>
      </c>
      <c r="G59" s="202"/>
      <c r="H59" s="200">
        <f t="shared" si="3"/>
        <v>8</v>
      </c>
      <c r="I59" s="141"/>
      <c r="J59" s="142"/>
      <c r="K59" s="142"/>
      <c r="L59" s="142"/>
      <c r="M59" s="142"/>
      <c r="N59" s="142"/>
      <c r="O59" s="142">
        <v>8</v>
      </c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0"/>
    </row>
    <row r="60" spans="1:26" ht="15.75" customHeight="1">
      <c r="A60" s="60">
        <v>58</v>
      </c>
      <c r="B60" s="135" t="s">
        <v>37</v>
      </c>
      <c r="C60" s="136" t="s">
        <v>216</v>
      </c>
      <c r="D60" s="137" t="s">
        <v>30</v>
      </c>
      <c r="E60" s="133">
        <f t="shared" si="2"/>
        <v>10</v>
      </c>
      <c r="F60" s="203">
        <v>2</v>
      </c>
      <c r="G60" s="202"/>
      <c r="H60" s="200">
        <f t="shared" si="3"/>
        <v>8</v>
      </c>
      <c r="I60" s="141"/>
      <c r="J60" s="142"/>
      <c r="K60" s="142"/>
      <c r="L60" s="142">
        <v>8</v>
      </c>
      <c r="M60" s="142"/>
      <c r="N60" s="142"/>
      <c r="O60" s="142"/>
      <c r="P60" s="144"/>
      <c r="Q60" s="142"/>
      <c r="R60" s="142"/>
      <c r="S60" s="142"/>
      <c r="T60" s="142"/>
      <c r="U60" s="142"/>
      <c r="V60" s="142"/>
      <c r="W60" s="142"/>
      <c r="X60" s="142"/>
      <c r="Y60" s="142"/>
      <c r="Z60" s="140"/>
    </row>
    <row r="61" spans="1:26" ht="15.75" customHeight="1">
      <c r="A61" s="60">
        <v>59</v>
      </c>
      <c r="B61" s="135" t="s">
        <v>39</v>
      </c>
      <c r="C61" s="136" t="s">
        <v>222</v>
      </c>
      <c r="D61" s="137" t="s">
        <v>30</v>
      </c>
      <c r="E61" s="133">
        <f t="shared" si="2"/>
        <v>10</v>
      </c>
      <c r="F61" s="203">
        <v>2</v>
      </c>
      <c r="G61" s="202"/>
      <c r="H61" s="200">
        <f t="shared" si="3"/>
        <v>8</v>
      </c>
      <c r="I61" s="141"/>
      <c r="J61" s="142"/>
      <c r="K61" s="142"/>
      <c r="L61" s="142">
        <v>8</v>
      </c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  <c r="X61" s="142"/>
      <c r="Y61" s="142"/>
      <c r="Z61" s="140"/>
    </row>
    <row r="62" spans="1:26" ht="15.75" customHeight="1">
      <c r="A62" s="60">
        <v>60</v>
      </c>
      <c r="B62" s="135" t="s">
        <v>41</v>
      </c>
      <c r="C62" s="136" t="s">
        <v>228</v>
      </c>
      <c r="D62" s="137" t="s">
        <v>30</v>
      </c>
      <c r="E62" s="133">
        <f t="shared" si="2"/>
        <v>9.5</v>
      </c>
      <c r="F62" s="203">
        <v>2</v>
      </c>
      <c r="G62" s="202"/>
      <c r="H62" s="200">
        <f t="shared" si="3"/>
        <v>7.5</v>
      </c>
      <c r="I62" s="141"/>
      <c r="J62" s="142"/>
      <c r="K62" s="142"/>
      <c r="L62" s="142"/>
      <c r="M62" s="142"/>
      <c r="N62" s="142"/>
      <c r="O62" s="142"/>
      <c r="P62" s="142">
        <v>7.5</v>
      </c>
      <c r="Q62" s="142"/>
      <c r="R62" s="142"/>
      <c r="S62" s="142"/>
      <c r="T62" s="142"/>
      <c r="U62" s="142"/>
      <c r="V62" s="142"/>
      <c r="W62" s="142"/>
      <c r="X62" s="142"/>
      <c r="Y62" s="142"/>
      <c r="Z62" s="140"/>
    </row>
    <row r="63" spans="1:26" ht="15.75" customHeight="1">
      <c r="A63" s="60">
        <v>61</v>
      </c>
      <c r="B63" s="135" t="s">
        <v>35</v>
      </c>
      <c r="C63" s="136" t="s">
        <v>236</v>
      </c>
      <c r="D63" s="137" t="s">
        <v>30</v>
      </c>
      <c r="E63" s="133">
        <f t="shared" si="2"/>
        <v>9</v>
      </c>
      <c r="F63" s="203">
        <v>2</v>
      </c>
      <c r="G63" s="202"/>
      <c r="H63" s="200">
        <f t="shared" si="3"/>
        <v>7</v>
      </c>
      <c r="I63" s="141"/>
      <c r="J63" s="142"/>
      <c r="K63" s="142"/>
      <c r="L63" s="142"/>
      <c r="M63" s="142"/>
      <c r="N63" s="142"/>
      <c r="O63" s="142"/>
      <c r="P63" s="142">
        <v>1</v>
      </c>
      <c r="Q63" s="142"/>
      <c r="R63" s="142"/>
      <c r="S63" s="142"/>
      <c r="T63" s="142"/>
      <c r="U63" s="142"/>
      <c r="V63" s="142"/>
      <c r="W63" s="142"/>
      <c r="X63" s="142">
        <v>6</v>
      </c>
      <c r="Y63" s="142"/>
      <c r="Z63" s="140"/>
    </row>
    <row r="64" spans="1:26" ht="15.75" customHeight="1">
      <c r="A64" s="60">
        <v>62</v>
      </c>
      <c r="B64" s="135" t="s">
        <v>34</v>
      </c>
      <c r="C64" s="136" t="s">
        <v>143</v>
      </c>
      <c r="D64" s="137" t="s">
        <v>30</v>
      </c>
      <c r="E64" s="133">
        <f t="shared" si="2"/>
        <v>9</v>
      </c>
      <c r="F64" s="203">
        <v>2</v>
      </c>
      <c r="G64" s="204"/>
      <c r="H64" s="200">
        <f t="shared" si="3"/>
        <v>7</v>
      </c>
      <c r="I64" s="138"/>
      <c r="J64" s="139"/>
      <c r="K64" s="139"/>
      <c r="L64" s="139"/>
      <c r="M64" s="139"/>
      <c r="N64" s="139"/>
      <c r="O64" s="139"/>
      <c r="P64" s="139"/>
      <c r="Q64" s="139">
        <v>7</v>
      </c>
      <c r="R64" s="139"/>
      <c r="S64" s="139"/>
      <c r="T64" s="139"/>
      <c r="U64" s="139"/>
      <c r="V64" s="139"/>
      <c r="W64" s="139"/>
      <c r="X64" s="139"/>
      <c r="Y64" s="139"/>
      <c r="Z64" s="140"/>
    </row>
    <row r="65" spans="1:26" ht="15.75" customHeight="1">
      <c r="A65" s="60">
        <v>63</v>
      </c>
      <c r="B65" s="135" t="s">
        <v>37</v>
      </c>
      <c r="C65" s="136" t="s">
        <v>192</v>
      </c>
      <c r="D65" s="137" t="s">
        <v>30</v>
      </c>
      <c r="E65" s="133">
        <f t="shared" si="2"/>
        <v>9</v>
      </c>
      <c r="F65" s="203">
        <v>2</v>
      </c>
      <c r="G65" s="204"/>
      <c r="H65" s="200">
        <f t="shared" si="3"/>
        <v>7</v>
      </c>
      <c r="I65" s="138"/>
      <c r="J65" s="139"/>
      <c r="K65" s="139"/>
      <c r="L65" s="139"/>
      <c r="M65" s="139">
        <v>1</v>
      </c>
      <c r="N65" s="139"/>
      <c r="O65" s="139"/>
      <c r="P65" s="139"/>
      <c r="Q65" s="139"/>
      <c r="R65" s="139"/>
      <c r="S65" s="139"/>
      <c r="T65" s="139">
        <v>6</v>
      </c>
      <c r="U65" s="139"/>
      <c r="V65" s="139"/>
      <c r="W65" s="139"/>
      <c r="X65" s="139"/>
      <c r="Y65" s="139"/>
      <c r="Z65" s="140"/>
    </row>
    <row r="66" spans="1:26" ht="15.75" customHeight="1">
      <c r="A66" s="60">
        <v>64</v>
      </c>
      <c r="B66" s="135" t="s">
        <v>39</v>
      </c>
      <c r="C66" s="136" t="s">
        <v>197</v>
      </c>
      <c r="D66" s="137" t="s">
        <v>30</v>
      </c>
      <c r="E66" s="133">
        <f t="shared" si="2"/>
        <v>9</v>
      </c>
      <c r="F66" s="203">
        <v>2</v>
      </c>
      <c r="G66" s="202"/>
      <c r="H66" s="200">
        <f t="shared" si="3"/>
        <v>7</v>
      </c>
      <c r="I66" s="141"/>
      <c r="J66" s="142"/>
      <c r="K66" s="142"/>
      <c r="L66" s="142"/>
      <c r="M66" s="142"/>
      <c r="N66" s="142"/>
      <c r="O66" s="142">
        <v>4</v>
      </c>
      <c r="P66" s="142"/>
      <c r="Q66" s="142"/>
      <c r="R66" s="142">
        <v>3</v>
      </c>
      <c r="S66" s="142"/>
      <c r="T66" s="142"/>
      <c r="U66" s="142"/>
      <c r="V66" s="142"/>
      <c r="W66" s="142"/>
      <c r="X66" s="142"/>
      <c r="Y66" s="142"/>
      <c r="Z66" s="140"/>
    </row>
    <row r="67" spans="1:26" ht="15.75" customHeight="1">
      <c r="A67" s="60">
        <v>65</v>
      </c>
      <c r="B67" s="135" t="s">
        <v>39</v>
      </c>
      <c r="C67" s="154" t="s">
        <v>212</v>
      </c>
      <c r="D67" s="137" t="s">
        <v>30</v>
      </c>
      <c r="E67" s="133">
        <f t="shared" ref="E67:E98" si="4">SUM(F67:H67)</f>
        <v>9</v>
      </c>
      <c r="F67" s="203">
        <v>2</v>
      </c>
      <c r="G67" s="202"/>
      <c r="H67" s="200">
        <f t="shared" ref="H67:H98" si="5">SUM(J67:Z67)</f>
        <v>7</v>
      </c>
      <c r="I67" s="141"/>
      <c r="J67" s="142"/>
      <c r="K67" s="142"/>
      <c r="L67" s="142"/>
      <c r="M67" s="142"/>
      <c r="N67" s="142">
        <v>7</v>
      </c>
      <c r="O67" s="142"/>
      <c r="P67" s="142"/>
      <c r="Q67" s="142"/>
      <c r="R67" s="142"/>
      <c r="S67" s="142"/>
      <c r="T67" s="142"/>
      <c r="U67" s="142"/>
      <c r="V67" s="142"/>
      <c r="W67" s="142"/>
      <c r="X67" s="142"/>
      <c r="Y67" s="142"/>
      <c r="Z67" s="140"/>
    </row>
    <row r="68" spans="1:26" ht="15.75" customHeight="1">
      <c r="A68" s="60">
        <v>66</v>
      </c>
      <c r="B68" s="135" t="s">
        <v>36</v>
      </c>
      <c r="C68" s="136" t="s">
        <v>217</v>
      </c>
      <c r="D68" s="137" t="s">
        <v>30</v>
      </c>
      <c r="E68" s="133">
        <f t="shared" si="4"/>
        <v>9</v>
      </c>
      <c r="F68" s="203">
        <v>2</v>
      </c>
      <c r="G68" s="204"/>
      <c r="H68" s="200">
        <f t="shared" si="5"/>
        <v>7</v>
      </c>
      <c r="I68" s="138"/>
      <c r="J68" s="139"/>
      <c r="K68" s="139"/>
      <c r="L68" s="139">
        <v>7</v>
      </c>
      <c r="M68" s="139"/>
      <c r="N68" s="139"/>
      <c r="O68" s="139"/>
      <c r="P68" s="139"/>
      <c r="Q68" s="139"/>
      <c r="R68" s="139"/>
      <c r="S68" s="139"/>
      <c r="T68" s="139"/>
      <c r="U68" s="139"/>
      <c r="V68" s="139"/>
      <c r="W68" s="139"/>
      <c r="X68" s="139"/>
      <c r="Y68" s="139"/>
      <c r="Z68" s="140"/>
    </row>
    <row r="69" spans="1:26" ht="15.75" customHeight="1">
      <c r="A69" s="60">
        <v>67</v>
      </c>
      <c r="B69" s="135" t="s">
        <v>34</v>
      </c>
      <c r="C69" s="136" t="s">
        <v>223</v>
      </c>
      <c r="D69" s="137" t="s">
        <v>30</v>
      </c>
      <c r="E69" s="133">
        <f t="shared" si="4"/>
        <v>9</v>
      </c>
      <c r="F69" s="203">
        <v>2</v>
      </c>
      <c r="G69" s="202"/>
      <c r="H69" s="200">
        <f t="shared" si="5"/>
        <v>7</v>
      </c>
      <c r="I69" s="141"/>
      <c r="J69" s="142"/>
      <c r="K69" s="142"/>
      <c r="L69" s="142">
        <v>7</v>
      </c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  <c r="X69" s="142"/>
      <c r="Y69" s="142"/>
      <c r="Z69" s="140"/>
    </row>
    <row r="70" spans="1:26" ht="15.75" customHeight="1">
      <c r="A70" s="60">
        <v>68</v>
      </c>
      <c r="B70" s="135" t="s">
        <v>34</v>
      </c>
      <c r="C70" s="136" t="s">
        <v>110</v>
      </c>
      <c r="D70" s="137" t="s">
        <v>30</v>
      </c>
      <c r="E70" s="133">
        <f t="shared" si="4"/>
        <v>8</v>
      </c>
      <c r="F70" s="203">
        <v>2</v>
      </c>
      <c r="G70" s="204"/>
      <c r="H70" s="200">
        <f t="shared" si="5"/>
        <v>6</v>
      </c>
      <c r="I70" s="138"/>
      <c r="J70" s="139"/>
      <c r="K70" s="139">
        <v>6</v>
      </c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40"/>
    </row>
    <row r="71" spans="1:26" ht="15.75" customHeight="1">
      <c r="A71" s="60">
        <v>69</v>
      </c>
      <c r="B71" s="135" t="s">
        <v>37</v>
      </c>
      <c r="C71" s="136" t="s">
        <v>133</v>
      </c>
      <c r="D71" s="137" t="s">
        <v>30</v>
      </c>
      <c r="E71" s="133">
        <f t="shared" si="4"/>
        <v>8</v>
      </c>
      <c r="F71" s="203">
        <v>2</v>
      </c>
      <c r="G71" s="202"/>
      <c r="H71" s="200">
        <f t="shared" si="5"/>
        <v>6</v>
      </c>
      <c r="I71" s="141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  <c r="X71" s="142"/>
      <c r="Y71" s="142">
        <v>6</v>
      </c>
      <c r="Z71" s="140"/>
    </row>
    <row r="72" spans="1:26" ht="15.75" customHeight="1">
      <c r="A72" s="60">
        <v>70</v>
      </c>
      <c r="B72" s="135" t="s">
        <v>38</v>
      </c>
      <c r="C72" s="136" t="s">
        <v>196</v>
      </c>
      <c r="D72" s="137" t="s">
        <v>30</v>
      </c>
      <c r="E72" s="133">
        <f t="shared" si="4"/>
        <v>8</v>
      </c>
      <c r="F72" s="203">
        <v>2</v>
      </c>
      <c r="G72" s="204"/>
      <c r="H72" s="200">
        <f t="shared" si="5"/>
        <v>6</v>
      </c>
      <c r="I72" s="138"/>
      <c r="J72" s="139"/>
      <c r="K72" s="139"/>
      <c r="L72" s="139"/>
      <c r="M72" s="139"/>
      <c r="N72" s="139"/>
      <c r="O72" s="139"/>
      <c r="P72" s="139"/>
      <c r="Q72" s="139"/>
      <c r="R72" s="139">
        <v>6</v>
      </c>
      <c r="S72" s="139"/>
      <c r="T72" s="139"/>
      <c r="U72" s="139"/>
      <c r="V72" s="139"/>
      <c r="W72" s="139"/>
      <c r="X72" s="139"/>
      <c r="Y72" s="139"/>
      <c r="Z72" s="140"/>
    </row>
    <row r="73" spans="1:26" ht="15.75" customHeight="1">
      <c r="A73" s="60">
        <v>71</v>
      </c>
      <c r="B73" s="135" t="s">
        <v>39</v>
      </c>
      <c r="C73" s="136" t="s">
        <v>201</v>
      </c>
      <c r="D73" s="137" t="s">
        <v>30</v>
      </c>
      <c r="E73" s="133">
        <f t="shared" si="4"/>
        <v>8</v>
      </c>
      <c r="F73" s="203">
        <v>2</v>
      </c>
      <c r="G73" s="202"/>
      <c r="H73" s="200">
        <f t="shared" si="5"/>
        <v>6</v>
      </c>
      <c r="I73" s="141"/>
      <c r="J73" s="142"/>
      <c r="K73" s="142"/>
      <c r="L73" s="142"/>
      <c r="M73" s="142"/>
      <c r="N73" s="142"/>
      <c r="O73" s="142"/>
      <c r="P73" s="142"/>
      <c r="Q73" s="142"/>
      <c r="R73" s="142">
        <v>6</v>
      </c>
      <c r="S73" s="142"/>
      <c r="T73" s="142"/>
      <c r="U73" s="142"/>
      <c r="V73" s="142"/>
      <c r="W73" s="142"/>
      <c r="X73" s="142"/>
      <c r="Y73" s="142"/>
      <c r="Z73" s="140"/>
    </row>
    <row r="74" spans="1:26" ht="15.75" customHeight="1">
      <c r="A74" s="60">
        <v>72</v>
      </c>
      <c r="B74" s="135" t="s">
        <v>41</v>
      </c>
      <c r="C74" s="155" t="s">
        <v>443</v>
      </c>
      <c r="D74" s="137" t="s">
        <v>30</v>
      </c>
      <c r="E74" s="133">
        <f t="shared" si="4"/>
        <v>8</v>
      </c>
      <c r="F74" s="203">
        <v>2</v>
      </c>
      <c r="G74" s="202"/>
      <c r="H74" s="200">
        <f t="shared" si="5"/>
        <v>6</v>
      </c>
      <c r="I74" s="141"/>
      <c r="J74" s="142"/>
      <c r="K74" s="142"/>
      <c r="L74" s="142"/>
      <c r="M74" s="142"/>
      <c r="N74" s="142">
        <v>6</v>
      </c>
      <c r="O74" s="142"/>
      <c r="P74" s="142"/>
      <c r="Q74" s="142"/>
      <c r="R74" s="142"/>
      <c r="S74" s="142"/>
      <c r="T74" s="142"/>
      <c r="U74" s="142"/>
      <c r="V74" s="142"/>
      <c r="W74" s="142"/>
      <c r="X74" s="142"/>
      <c r="Y74" s="142"/>
      <c r="Z74" s="140"/>
    </row>
    <row r="75" spans="1:26" ht="15.75" customHeight="1">
      <c r="A75" s="60">
        <v>73</v>
      </c>
      <c r="B75" s="135" t="s">
        <v>34</v>
      </c>
      <c r="C75" s="136" t="s">
        <v>229</v>
      </c>
      <c r="D75" s="137" t="s">
        <v>30</v>
      </c>
      <c r="E75" s="133">
        <f t="shared" si="4"/>
        <v>8</v>
      </c>
      <c r="F75" s="203">
        <v>2</v>
      </c>
      <c r="G75" s="202"/>
      <c r="H75" s="200">
        <f t="shared" si="5"/>
        <v>6</v>
      </c>
      <c r="I75" s="141"/>
      <c r="J75" s="142"/>
      <c r="K75" s="142"/>
      <c r="L75" s="142"/>
      <c r="M75" s="142"/>
      <c r="N75" s="142"/>
      <c r="O75" s="142"/>
      <c r="P75" s="142">
        <v>6</v>
      </c>
      <c r="Q75" s="142"/>
      <c r="R75" s="142"/>
      <c r="S75" s="142"/>
      <c r="T75" s="142"/>
      <c r="U75" s="142"/>
      <c r="V75" s="142"/>
      <c r="W75" s="142"/>
      <c r="X75" s="142"/>
      <c r="Y75" s="142"/>
      <c r="Z75" s="140"/>
    </row>
    <row r="76" spans="1:26" ht="15.75" customHeight="1">
      <c r="A76" s="60">
        <v>74</v>
      </c>
      <c r="B76" s="135" t="s">
        <v>38</v>
      </c>
      <c r="C76" s="136" t="s">
        <v>246</v>
      </c>
      <c r="D76" s="137" t="s">
        <v>30</v>
      </c>
      <c r="E76" s="133">
        <f t="shared" si="4"/>
        <v>8</v>
      </c>
      <c r="F76" s="203">
        <v>2</v>
      </c>
      <c r="G76" s="204"/>
      <c r="H76" s="200">
        <f t="shared" si="5"/>
        <v>6</v>
      </c>
      <c r="I76" s="138"/>
      <c r="J76" s="139"/>
      <c r="K76" s="139"/>
      <c r="L76" s="139"/>
      <c r="M76" s="139">
        <v>6</v>
      </c>
      <c r="N76" s="139"/>
      <c r="O76" s="139"/>
      <c r="P76" s="139"/>
      <c r="Q76" s="139"/>
      <c r="R76" s="139"/>
      <c r="S76" s="139"/>
      <c r="T76" s="139"/>
      <c r="U76" s="139"/>
      <c r="V76" s="139"/>
      <c r="W76" s="139"/>
      <c r="X76" s="139"/>
      <c r="Y76" s="139"/>
      <c r="Z76" s="140"/>
    </row>
    <row r="77" spans="1:26" ht="15.75" customHeight="1">
      <c r="A77" s="60">
        <v>75</v>
      </c>
      <c r="B77" s="135" t="s">
        <v>40</v>
      </c>
      <c r="C77" s="136" t="s">
        <v>51</v>
      </c>
      <c r="D77" s="137" t="s">
        <v>30</v>
      </c>
      <c r="E77" s="133">
        <f t="shared" si="4"/>
        <v>8</v>
      </c>
      <c r="F77" s="203">
        <v>2</v>
      </c>
      <c r="G77" s="202"/>
      <c r="H77" s="200">
        <f t="shared" si="5"/>
        <v>6</v>
      </c>
      <c r="I77" s="141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>
        <v>6</v>
      </c>
      <c r="W77" s="142"/>
      <c r="X77" s="142"/>
      <c r="Y77" s="142"/>
      <c r="Z77" s="140"/>
    </row>
    <row r="78" spans="1:26" ht="15.75" customHeight="1">
      <c r="A78" s="60">
        <v>76</v>
      </c>
      <c r="B78" s="149" t="s">
        <v>38</v>
      </c>
      <c r="C78" s="143" t="s">
        <v>85</v>
      </c>
      <c r="D78" s="150" t="s">
        <v>30</v>
      </c>
      <c r="E78" s="133">
        <f t="shared" si="4"/>
        <v>7</v>
      </c>
      <c r="F78" s="203">
        <v>2</v>
      </c>
      <c r="G78" s="208"/>
      <c r="H78" s="200">
        <f t="shared" si="5"/>
        <v>5</v>
      </c>
      <c r="I78" s="138"/>
      <c r="J78" s="139"/>
      <c r="K78" s="139"/>
      <c r="L78" s="139"/>
      <c r="M78" s="139"/>
      <c r="N78" s="139">
        <v>5</v>
      </c>
      <c r="O78" s="139"/>
      <c r="P78" s="139"/>
      <c r="Q78" s="139"/>
      <c r="R78" s="139"/>
      <c r="S78" s="139"/>
      <c r="T78" s="139"/>
      <c r="U78" s="139"/>
      <c r="V78" s="139"/>
      <c r="W78" s="139"/>
      <c r="X78" s="139"/>
      <c r="Y78" s="139"/>
      <c r="Z78" s="140"/>
    </row>
    <row r="79" spans="1:26" ht="15.75" customHeight="1">
      <c r="A79" s="60">
        <v>77</v>
      </c>
      <c r="B79" s="135" t="s">
        <v>41</v>
      </c>
      <c r="C79" s="136" t="s">
        <v>99</v>
      </c>
      <c r="D79" s="137" t="s">
        <v>30</v>
      </c>
      <c r="E79" s="133">
        <f t="shared" si="4"/>
        <v>7</v>
      </c>
      <c r="F79" s="203">
        <v>2</v>
      </c>
      <c r="G79" s="202"/>
      <c r="H79" s="200">
        <f t="shared" si="5"/>
        <v>5</v>
      </c>
      <c r="I79" s="141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  <c r="X79" s="142"/>
      <c r="Y79" s="142"/>
      <c r="Z79" s="139">
        <v>5</v>
      </c>
    </row>
    <row r="80" spans="1:26" ht="15.75" customHeight="1">
      <c r="A80" s="60">
        <v>78</v>
      </c>
      <c r="B80" s="135" t="s">
        <v>41</v>
      </c>
      <c r="C80" s="136" t="s">
        <v>105</v>
      </c>
      <c r="D80" s="137" t="s">
        <v>30</v>
      </c>
      <c r="E80" s="133">
        <f t="shared" si="4"/>
        <v>7</v>
      </c>
      <c r="F80" s="203">
        <v>2</v>
      </c>
      <c r="G80" s="202"/>
      <c r="H80" s="200">
        <f t="shared" si="5"/>
        <v>5</v>
      </c>
      <c r="I80" s="141"/>
      <c r="J80" s="142"/>
      <c r="K80" s="142">
        <v>5</v>
      </c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  <c r="X80" s="142"/>
      <c r="Y80" s="142"/>
      <c r="Z80" s="140"/>
    </row>
    <row r="81" spans="1:26" ht="15.75" customHeight="1">
      <c r="A81" s="60">
        <v>79</v>
      </c>
      <c r="B81" s="135" t="s">
        <v>41</v>
      </c>
      <c r="C81" s="136" t="s">
        <v>111</v>
      </c>
      <c r="D81" s="137" t="s">
        <v>30</v>
      </c>
      <c r="E81" s="133">
        <f t="shared" si="4"/>
        <v>7</v>
      </c>
      <c r="F81" s="203">
        <v>2</v>
      </c>
      <c r="G81" s="204"/>
      <c r="H81" s="200">
        <f t="shared" si="5"/>
        <v>5</v>
      </c>
      <c r="I81" s="138"/>
      <c r="J81" s="139"/>
      <c r="K81" s="139">
        <v>5</v>
      </c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40"/>
    </row>
    <row r="82" spans="1:26" ht="15.75" customHeight="1">
      <c r="A82" s="60">
        <v>80</v>
      </c>
      <c r="B82" s="135" t="s">
        <v>38</v>
      </c>
      <c r="C82" s="136" t="s">
        <v>115</v>
      </c>
      <c r="D82" s="137" t="s">
        <v>30</v>
      </c>
      <c r="E82" s="133">
        <f t="shared" si="4"/>
        <v>7</v>
      </c>
      <c r="F82" s="203">
        <v>2</v>
      </c>
      <c r="G82" s="202"/>
      <c r="H82" s="200">
        <f t="shared" si="5"/>
        <v>5</v>
      </c>
      <c r="I82" s="141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  <c r="X82" s="142">
        <v>5</v>
      </c>
      <c r="Y82" s="142"/>
      <c r="Z82" s="140"/>
    </row>
    <row r="83" spans="1:26" ht="15.75" customHeight="1">
      <c r="A83" s="60">
        <v>81</v>
      </c>
      <c r="B83" s="135" t="s">
        <v>38</v>
      </c>
      <c r="C83" s="156" t="s">
        <v>123</v>
      </c>
      <c r="D83" s="137" t="s">
        <v>30</v>
      </c>
      <c r="E83" s="133">
        <f t="shared" si="4"/>
        <v>7</v>
      </c>
      <c r="F83" s="203">
        <v>2</v>
      </c>
      <c r="G83" s="202"/>
      <c r="H83" s="200">
        <f t="shared" si="5"/>
        <v>5</v>
      </c>
      <c r="I83" s="141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  <c r="X83" s="142">
        <v>5</v>
      </c>
      <c r="Y83" s="142"/>
      <c r="Z83" s="140"/>
    </row>
    <row r="84" spans="1:26" ht="15.75" customHeight="1">
      <c r="A84" s="60">
        <v>82</v>
      </c>
      <c r="B84" s="135" t="s">
        <v>36</v>
      </c>
      <c r="C84" s="136" t="s">
        <v>128</v>
      </c>
      <c r="D84" s="137" t="s">
        <v>30</v>
      </c>
      <c r="E84" s="133">
        <f t="shared" si="4"/>
        <v>7</v>
      </c>
      <c r="F84" s="203">
        <v>2</v>
      </c>
      <c r="G84" s="202"/>
      <c r="H84" s="200">
        <f t="shared" si="5"/>
        <v>5</v>
      </c>
      <c r="I84" s="141"/>
      <c r="J84" s="142"/>
      <c r="K84" s="142"/>
      <c r="L84" s="142"/>
      <c r="M84" s="142"/>
      <c r="N84" s="142"/>
      <c r="O84" s="142"/>
      <c r="P84" s="142"/>
      <c r="Q84" s="142">
        <v>5</v>
      </c>
      <c r="R84" s="142"/>
      <c r="S84" s="142"/>
      <c r="T84" s="142"/>
      <c r="U84" s="142"/>
      <c r="V84" s="142"/>
      <c r="W84" s="142"/>
      <c r="X84" s="142"/>
      <c r="Y84" s="142"/>
      <c r="Z84" s="140"/>
    </row>
    <row r="85" spans="1:26" ht="15.75" customHeight="1">
      <c r="A85" s="60">
        <v>83</v>
      </c>
      <c r="B85" s="135" t="s">
        <v>37</v>
      </c>
      <c r="C85" s="136" t="s">
        <v>144</v>
      </c>
      <c r="D85" s="137" t="s">
        <v>30</v>
      </c>
      <c r="E85" s="133">
        <f t="shared" si="4"/>
        <v>7</v>
      </c>
      <c r="F85" s="203">
        <v>2</v>
      </c>
      <c r="G85" s="202"/>
      <c r="H85" s="200">
        <f t="shared" si="5"/>
        <v>5</v>
      </c>
      <c r="I85" s="141"/>
      <c r="J85" s="142"/>
      <c r="K85" s="142"/>
      <c r="L85" s="142"/>
      <c r="M85" s="142"/>
      <c r="N85" s="142"/>
      <c r="O85" s="142"/>
      <c r="P85" s="142"/>
      <c r="Q85" s="142">
        <v>5</v>
      </c>
      <c r="R85" s="142"/>
      <c r="S85" s="142"/>
      <c r="T85" s="142"/>
      <c r="U85" s="142"/>
      <c r="V85" s="142"/>
      <c r="W85" s="142"/>
      <c r="X85" s="142"/>
      <c r="Y85" s="142"/>
      <c r="Z85" s="140"/>
    </row>
    <row r="86" spans="1:26" ht="15.75" customHeight="1">
      <c r="A86" s="60">
        <v>84</v>
      </c>
      <c r="B86" s="135" t="s">
        <v>40</v>
      </c>
      <c r="C86" s="136" t="s">
        <v>193</v>
      </c>
      <c r="D86" s="137" t="s">
        <v>30</v>
      </c>
      <c r="E86" s="133">
        <f t="shared" si="4"/>
        <v>7</v>
      </c>
      <c r="F86" s="203">
        <v>2</v>
      </c>
      <c r="G86" s="202"/>
      <c r="H86" s="200">
        <f t="shared" si="5"/>
        <v>5</v>
      </c>
      <c r="I86" s="141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>
        <v>5</v>
      </c>
      <c r="U86" s="142"/>
      <c r="V86" s="142"/>
      <c r="W86" s="142"/>
      <c r="X86" s="142"/>
      <c r="Y86" s="142"/>
      <c r="Z86" s="140"/>
    </row>
    <row r="87" spans="1:26" ht="15.75" customHeight="1">
      <c r="A87" s="60">
        <v>85</v>
      </c>
      <c r="B87" s="135" t="s">
        <v>35</v>
      </c>
      <c r="C87" s="136" t="s">
        <v>161</v>
      </c>
      <c r="D87" s="137" t="s">
        <v>30</v>
      </c>
      <c r="E87" s="133">
        <f t="shared" si="4"/>
        <v>7</v>
      </c>
      <c r="F87" s="203">
        <v>2</v>
      </c>
      <c r="G87" s="202"/>
      <c r="H87" s="200">
        <f t="shared" si="5"/>
        <v>5</v>
      </c>
      <c r="I87" s="141"/>
      <c r="J87" s="142"/>
      <c r="K87" s="142"/>
      <c r="L87" s="142"/>
      <c r="M87" s="142">
        <v>1</v>
      </c>
      <c r="N87" s="142"/>
      <c r="O87" s="142"/>
      <c r="P87" s="142"/>
      <c r="Q87" s="142"/>
      <c r="R87" s="142">
        <v>4</v>
      </c>
      <c r="S87" s="142"/>
      <c r="T87" s="142"/>
      <c r="U87" s="142"/>
      <c r="V87" s="142"/>
      <c r="W87" s="142"/>
      <c r="X87" s="142"/>
      <c r="Y87" s="142"/>
      <c r="Z87" s="140"/>
    </row>
    <row r="88" spans="1:26" ht="15.75" customHeight="1">
      <c r="A88" s="60">
        <v>86</v>
      </c>
      <c r="B88" s="135" t="s">
        <v>40</v>
      </c>
      <c r="C88" s="136" t="s">
        <v>198</v>
      </c>
      <c r="D88" s="147" t="s">
        <v>30</v>
      </c>
      <c r="E88" s="133">
        <f t="shared" si="4"/>
        <v>7</v>
      </c>
      <c r="F88" s="203">
        <v>2</v>
      </c>
      <c r="G88" s="204"/>
      <c r="H88" s="200">
        <f t="shared" si="5"/>
        <v>5</v>
      </c>
      <c r="I88" s="138"/>
      <c r="J88" s="139"/>
      <c r="K88" s="139"/>
      <c r="L88" s="139"/>
      <c r="M88" s="139"/>
      <c r="N88" s="139"/>
      <c r="O88" s="139"/>
      <c r="P88" s="139"/>
      <c r="Q88" s="139"/>
      <c r="R88" s="139">
        <v>5</v>
      </c>
      <c r="S88" s="139"/>
      <c r="T88" s="139"/>
      <c r="U88" s="139"/>
      <c r="V88" s="139"/>
      <c r="W88" s="139"/>
      <c r="X88" s="139"/>
      <c r="Y88" s="139"/>
      <c r="Z88" s="140"/>
    </row>
    <row r="89" spans="1:26" ht="15.75" customHeight="1">
      <c r="A89" s="60">
        <v>87</v>
      </c>
      <c r="B89" s="135" t="s">
        <v>40</v>
      </c>
      <c r="C89" s="136" t="s">
        <v>207</v>
      </c>
      <c r="D89" s="137" t="s">
        <v>30</v>
      </c>
      <c r="E89" s="133">
        <f t="shared" si="4"/>
        <v>7</v>
      </c>
      <c r="F89" s="203">
        <v>2</v>
      </c>
      <c r="G89" s="202"/>
      <c r="H89" s="200">
        <f t="shared" si="5"/>
        <v>5</v>
      </c>
      <c r="I89" s="141"/>
      <c r="J89" s="142"/>
      <c r="K89" s="142"/>
      <c r="L89" s="142"/>
      <c r="M89" s="142"/>
      <c r="N89" s="142"/>
      <c r="O89" s="142">
        <v>5</v>
      </c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0"/>
    </row>
    <row r="90" spans="1:26" ht="15.75" customHeight="1">
      <c r="A90" s="60">
        <v>88</v>
      </c>
      <c r="B90" s="135" t="s">
        <v>37</v>
      </c>
      <c r="C90" s="136" t="s">
        <v>213</v>
      </c>
      <c r="D90" s="137" t="s">
        <v>30</v>
      </c>
      <c r="E90" s="133">
        <f t="shared" si="4"/>
        <v>7</v>
      </c>
      <c r="F90" s="203">
        <v>2</v>
      </c>
      <c r="G90" s="202"/>
      <c r="H90" s="200">
        <f t="shared" si="5"/>
        <v>5</v>
      </c>
      <c r="I90" s="141"/>
      <c r="J90" s="142"/>
      <c r="K90" s="142"/>
      <c r="L90" s="142"/>
      <c r="M90" s="142"/>
      <c r="N90" s="142">
        <v>5</v>
      </c>
      <c r="O90" s="142"/>
      <c r="P90" s="142"/>
      <c r="Q90" s="142"/>
      <c r="R90" s="142"/>
      <c r="S90" s="142"/>
      <c r="T90" s="142"/>
      <c r="U90" s="142"/>
      <c r="V90" s="142"/>
      <c r="W90" s="142"/>
      <c r="X90" s="142"/>
      <c r="Y90" s="142"/>
      <c r="Z90" s="140"/>
    </row>
    <row r="91" spans="1:26" ht="15.75" customHeight="1">
      <c r="A91" s="60">
        <v>89</v>
      </c>
      <c r="B91" s="149" t="s">
        <v>41</v>
      </c>
      <c r="C91" s="143" t="s">
        <v>84</v>
      </c>
      <c r="D91" s="150" t="s">
        <v>30</v>
      </c>
      <c r="E91" s="133">
        <f t="shared" si="4"/>
        <v>6</v>
      </c>
      <c r="F91" s="203">
        <v>2</v>
      </c>
      <c r="G91" s="208"/>
      <c r="H91" s="200">
        <f t="shared" si="5"/>
        <v>4</v>
      </c>
      <c r="I91" s="145"/>
      <c r="J91" s="139"/>
      <c r="K91" s="139"/>
      <c r="L91" s="139"/>
      <c r="M91" s="139"/>
      <c r="N91" s="139">
        <v>4</v>
      </c>
      <c r="O91" s="139"/>
      <c r="P91" s="139"/>
      <c r="Q91" s="139"/>
      <c r="R91" s="139"/>
      <c r="S91" s="139" t="s">
        <v>245</v>
      </c>
      <c r="T91" s="139"/>
      <c r="U91" s="139"/>
      <c r="V91" s="139"/>
      <c r="W91" s="144"/>
      <c r="X91" s="139"/>
      <c r="Y91" s="139"/>
      <c r="Z91" s="140"/>
    </row>
    <row r="92" spans="1:26" ht="15.75" customHeight="1">
      <c r="A92" s="60">
        <v>90</v>
      </c>
      <c r="B92" s="135" t="s">
        <v>34</v>
      </c>
      <c r="C92" s="136" t="s">
        <v>106</v>
      </c>
      <c r="D92" s="137" t="s">
        <v>30</v>
      </c>
      <c r="E92" s="133">
        <f t="shared" si="4"/>
        <v>6</v>
      </c>
      <c r="F92" s="203">
        <v>2</v>
      </c>
      <c r="G92" s="204"/>
      <c r="H92" s="200">
        <f t="shared" si="5"/>
        <v>4</v>
      </c>
      <c r="I92" s="138"/>
      <c r="J92" s="139"/>
      <c r="K92" s="139">
        <v>4</v>
      </c>
      <c r="L92" s="139"/>
      <c r="M92" s="139"/>
      <c r="N92" s="139"/>
      <c r="O92" s="139"/>
      <c r="P92" s="139"/>
      <c r="Q92" s="139"/>
      <c r="R92" s="139"/>
      <c r="S92" s="139"/>
      <c r="T92" s="139"/>
      <c r="U92" s="139"/>
      <c r="V92" s="139"/>
      <c r="W92" s="139"/>
      <c r="X92" s="139"/>
      <c r="Y92" s="139"/>
      <c r="Z92" s="140"/>
    </row>
    <row r="93" spans="1:26" ht="15.75" customHeight="1">
      <c r="A93" s="60">
        <v>91</v>
      </c>
      <c r="B93" s="135" t="s">
        <v>36</v>
      </c>
      <c r="C93" s="136" t="s">
        <v>116</v>
      </c>
      <c r="D93" s="137" t="s">
        <v>30</v>
      </c>
      <c r="E93" s="133">
        <f t="shared" si="4"/>
        <v>6</v>
      </c>
      <c r="F93" s="203">
        <v>2</v>
      </c>
      <c r="G93" s="202"/>
      <c r="H93" s="200">
        <f t="shared" si="5"/>
        <v>4</v>
      </c>
      <c r="I93" s="141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  <c r="X93" s="142">
        <v>4</v>
      </c>
      <c r="Y93" s="142"/>
      <c r="Z93" s="140"/>
    </row>
    <row r="94" spans="1:26" ht="15.75" customHeight="1">
      <c r="A94" s="60">
        <v>92</v>
      </c>
      <c r="B94" s="135" t="s">
        <v>37</v>
      </c>
      <c r="C94" s="143" t="s">
        <v>125</v>
      </c>
      <c r="D94" s="137" t="s">
        <v>30</v>
      </c>
      <c r="E94" s="133">
        <f t="shared" si="4"/>
        <v>6</v>
      </c>
      <c r="F94" s="203">
        <v>2</v>
      </c>
      <c r="G94" s="204"/>
      <c r="H94" s="200">
        <f t="shared" si="5"/>
        <v>4</v>
      </c>
      <c r="I94" s="138"/>
      <c r="J94" s="139"/>
      <c r="K94" s="139"/>
      <c r="L94" s="139"/>
      <c r="M94" s="139"/>
      <c r="N94" s="139"/>
      <c r="O94" s="139"/>
      <c r="P94" s="139">
        <v>1</v>
      </c>
      <c r="Q94" s="139"/>
      <c r="R94" s="139"/>
      <c r="S94" s="139"/>
      <c r="T94" s="139"/>
      <c r="U94" s="139"/>
      <c r="V94" s="139"/>
      <c r="W94" s="139"/>
      <c r="X94" s="139">
        <v>3</v>
      </c>
      <c r="Y94" s="139"/>
      <c r="Z94" s="140"/>
    </row>
    <row r="95" spans="1:26" ht="15.75" customHeight="1">
      <c r="A95" s="60">
        <v>93</v>
      </c>
      <c r="B95" s="135" t="s">
        <v>35</v>
      </c>
      <c r="C95" s="136" t="s">
        <v>136</v>
      </c>
      <c r="D95" s="137" t="s">
        <v>30</v>
      </c>
      <c r="E95" s="133">
        <f t="shared" si="4"/>
        <v>6</v>
      </c>
      <c r="F95" s="203">
        <v>2</v>
      </c>
      <c r="G95" s="202"/>
      <c r="H95" s="200">
        <f t="shared" si="5"/>
        <v>4</v>
      </c>
      <c r="I95" s="141"/>
      <c r="J95" s="142">
        <v>1</v>
      </c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>
        <v>3</v>
      </c>
      <c r="Z95" s="140"/>
    </row>
    <row r="96" spans="1:26" ht="15.75" customHeight="1">
      <c r="A96" s="60">
        <v>94</v>
      </c>
      <c r="B96" s="135" t="s">
        <v>39</v>
      </c>
      <c r="C96" s="136" t="s">
        <v>145</v>
      </c>
      <c r="D96" s="137" t="s">
        <v>30</v>
      </c>
      <c r="E96" s="133">
        <f t="shared" si="4"/>
        <v>6</v>
      </c>
      <c r="F96" s="203">
        <v>2</v>
      </c>
      <c r="G96" s="202"/>
      <c r="H96" s="200">
        <f t="shared" si="5"/>
        <v>4</v>
      </c>
      <c r="I96" s="141"/>
      <c r="J96" s="142"/>
      <c r="K96" s="142"/>
      <c r="L96" s="142"/>
      <c r="M96" s="142"/>
      <c r="N96" s="142"/>
      <c r="O96" s="142"/>
      <c r="P96" s="142"/>
      <c r="Q96" s="142">
        <v>4</v>
      </c>
      <c r="R96" s="142"/>
      <c r="S96" s="142"/>
      <c r="T96" s="142"/>
      <c r="U96" s="142"/>
      <c r="V96" s="142"/>
      <c r="W96" s="142"/>
      <c r="X96" s="142"/>
      <c r="Y96" s="142"/>
      <c r="Z96" s="140"/>
    </row>
    <row r="97" spans="1:26" ht="15.75" customHeight="1">
      <c r="A97" s="60">
        <v>95</v>
      </c>
      <c r="B97" s="135" t="s">
        <v>41</v>
      </c>
      <c r="C97" s="143" t="s">
        <v>257</v>
      </c>
      <c r="D97" s="150" t="s">
        <v>30</v>
      </c>
      <c r="E97" s="133">
        <f t="shared" si="4"/>
        <v>6</v>
      </c>
      <c r="F97" s="203">
        <v>2</v>
      </c>
      <c r="G97" s="208"/>
      <c r="H97" s="200">
        <f t="shared" si="5"/>
        <v>4</v>
      </c>
      <c r="I97" s="138"/>
      <c r="J97" s="139">
        <v>4</v>
      </c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40"/>
    </row>
    <row r="98" spans="1:26" ht="15.75" customHeight="1">
      <c r="A98" s="60">
        <v>96</v>
      </c>
      <c r="B98" s="135" t="s">
        <v>40</v>
      </c>
      <c r="C98" s="136" t="s">
        <v>231</v>
      </c>
      <c r="D98" s="137" t="s">
        <v>30</v>
      </c>
      <c r="E98" s="133">
        <f t="shared" si="4"/>
        <v>5.5</v>
      </c>
      <c r="F98" s="203">
        <v>2</v>
      </c>
      <c r="G98" s="202"/>
      <c r="H98" s="200">
        <f t="shared" si="5"/>
        <v>3.5</v>
      </c>
      <c r="I98" s="141"/>
      <c r="J98" s="142"/>
      <c r="K98" s="142"/>
      <c r="L98" s="142"/>
      <c r="M98" s="142"/>
      <c r="N98" s="142"/>
      <c r="O98" s="142"/>
      <c r="P98" s="142">
        <v>3.5</v>
      </c>
      <c r="Q98" s="139"/>
      <c r="R98" s="139"/>
      <c r="S98" s="139"/>
      <c r="T98" s="139"/>
      <c r="U98" s="139"/>
      <c r="V98" s="139"/>
      <c r="W98" s="139"/>
      <c r="X98" s="139"/>
      <c r="Y98" s="139"/>
      <c r="Z98" s="140"/>
    </row>
    <row r="99" spans="1:26" ht="15.75" customHeight="1">
      <c r="A99" s="60">
        <v>97</v>
      </c>
      <c r="B99" s="135" t="s">
        <v>35</v>
      </c>
      <c r="C99" s="136" t="s">
        <v>232</v>
      </c>
      <c r="D99" s="137" t="s">
        <v>30</v>
      </c>
      <c r="E99" s="133">
        <f t="shared" ref="E99:E130" si="6">SUM(F99:H99)</f>
        <v>5.5</v>
      </c>
      <c r="F99" s="203">
        <v>2</v>
      </c>
      <c r="G99" s="202"/>
      <c r="H99" s="200">
        <f t="shared" ref="H99:H130" si="7">SUM(J99:Z99)</f>
        <v>3.5</v>
      </c>
      <c r="I99" s="141"/>
      <c r="J99" s="142"/>
      <c r="K99" s="142"/>
      <c r="L99" s="142"/>
      <c r="M99" s="142"/>
      <c r="N99" s="142"/>
      <c r="O99" s="142"/>
      <c r="P99" s="142">
        <v>3.5</v>
      </c>
      <c r="Q99" s="142"/>
      <c r="R99" s="142"/>
      <c r="S99" s="142"/>
      <c r="T99" s="142"/>
      <c r="U99" s="142"/>
      <c r="V99" s="142"/>
      <c r="W99" s="142"/>
      <c r="X99" s="142"/>
      <c r="Y99" s="142"/>
      <c r="Z99" s="140"/>
    </row>
    <row r="100" spans="1:26" ht="15.75" customHeight="1">
      <c r="A100" s="60">
        <v>98</v>
      </c>
      <c r="B100" s="135" t="s">
        <v>35</v>
      </c>
      <c r="C100" s="136" t="s">
        <v>93</v>
      </c>
      <c r="D100" s="137" t="s">
        <v>30</v>
      </c>
      <c r="E100" s="133">
        <f t="shared" si="6"/>
        <v>5</v>
      </c>
      <c r="F100" s="203">
        <v>2</v>
      </c>
      <c r="G100" s="204"/>
      <c r="H100" s="200">
        <f t="shared" si="7"/>
        <v>3</v>
      </c>
      <c r="I100" s="138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>
        <v>3</v>
      </c>
      <c r="V100" s="139"/>
      <c r="W100" s="139"/>
      <c r="X100" s="139"/>
      <c r="Y100" s="139"/>
      <c r="Z100" s="140"/>
    </row>
    <row r="101" spans="1:26" ht="15.75" customHeight="1">
      <c r="A101" s="60">
        <v>99</v>
      </c>
      <c r="B101" s="135" t="s">
        <v>35</v>
      </c>
      <c r="C101" s="136" t="s">
        <v>102</v>
      </c>
      <c r="D101" s="137" t="s">
        <v>30</v>
      </c>
      <c r="E101" s="133">
        <f t="shared" si="6"/>
        <v>5</v>
      </c>
      <c r="F101" s="203">
        <v>2</v>
      </c>
      <c r="G101" s="204"/>
      <c r="H101" s="200">
        <f t="shared" si="7"/>
        <v>3</v>
      </c>
      <c r="I101" s="138"/>
      <c r="J101" s="139"/>
      <c r="K101" s="139"/>
      <c r="L101" s="139"/>
      <c r="M101" s="139"/>
      <c r="N101" s="139"/>
      <c r="O101" s="139"/>
      <c r="P101" s="139">
        <v>1</v>
      </c>
      <c r="Q101" s="139"/>
      <c r="R101" s="139"/>
      <c r="S101" s="139"/>
      <c r="T101" s="139"/>
      <c r="U101" s="139"/>
      <c r="V101" s="139"/>
      <c r="W101" s="139"/>
      <c r="X101" s="139"/>
      <c r="Y101" s="139"/>
      <c r="Z101" s="142">
        <v>2</v>
      </c>
    </row>
    <row r="102" spans="1:26" ht="15.75" customHeight="1">
      <c r="A102" s="60">
        <v>100</v>
      </c>
      <c r="B102" s="135" t="s">
        <v>40</v>
      </c>
      <c r="C102" s="136" t="s">
        <v>117</v>
      </c>
      <c r="D102" s="137" t="s">
        <v>30</v>
      </c>
      <c r="E102" s="133">
        <f t="shared" si="6"/>
        <v>5</v>
      </c>
      <c r="F102" s="203">
        <v>2</v>
      </c>
      <c r="G102" s="202"/>
      <c r="H102" s="200">
        <f t="shared" si="7"/>
        <v>3</v>
      </c>
      <c r="I102" s="141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  <c r="T102" s="142"/>
      <c r="U102" s="142"/>
      <c r="V102" s="142"/>
      <c r="W102" s="142"/>
      <c r="X102" s="142">
        <v>3</v>
      </c>
      <c r="Y102" s="142"/>
      <c r="Z102" s="140"/>
    </row>
    <row r="103" spans="1:26" ht="15.75" customHeight="1">
      <c r="A103" s="60">
        <v>101</v>
      </c>
      <c r="B103" s="135" t="s">
        <v>40</v>
      </c>
      <c r="C103" s="136" t="s">
        <v>129</v>
      </c>
      <c r="D103" s="137" t="s">
        <v>30</v>
      </c>
      <c r="E103" s="133">
        <f t="shared" si="6"/>
        <v>5</v>
      </c>
      <c r="F103" s="203">
        <v>2</v>
      </c>
      <c r="G103" s="202"/>
      <c r="H103" s="200">
        <f t="shared" si="7"/>
        <v>3</v>
      </c>
      <c r="I103" s="141"/>
      <c r="J103" s="142"/>
      <c r="K103" s="142"/>
      <c r="L103" s="142"/>
      <c r="M103" s="142"/>
      <c r="N103" s="142"/>
      <c r="O103" s="142"/>
      <c r="P103" s="142"/>
      <c r="Q103" s="142">
        <v>3</v>
      </c>
      <c r="R103" s="142"/>
      <c r="S103" s="142"/>
      <c r="T103" s="142"/>
      <c r="U103" s="142"/>
      <c r="V103" s="142"/>
      <c r="W103" s="142"/>
      <c r="X103" s="142"/>
      <c r="Y103" s="142"/>
      <c r="Z103" s="140"/>
    </row>
    <row r="104" spans="1:26" ht="15.75" customHeight="1">
      <c r="A104" s="60">
        <v>102</v>
      </c>
      <c r="B104" s="135" t="s">
        <v>38</v>
      </c>
      <c r="C104" s="136" t="s">
        <v>208</v>
      </c>
      <c r="D104" s="137" t="s">
        <v>30</v>
      </c>
      <c r="E104" s="133">
        <f t="shared" si="6"/>
        <v>5</v>
      </c>
      <c r="F104" s="203">
        <v>2</v>
      </c>
      <c r="G104" s="204"/>
      <c r="H104" s="200">
        <f t="shared" si="7"/>
        <v>3</v>
      </c>
      <c r="I104" s="138"/>
      <c r="J104" s="139"/>
      <c r="K104" s="139"/>
      <c r="L104" s="139"/>
      <c r="M104" s="139"/>
      <c r="N104" s="139"/>
      <c r="O104" s="139">
        <v>3</v>
      </c>
      <c r="P104" s="139"/>
      <c r="Q104" s="139"/>
      <c r="R104" s="139"/>
      <c r="S104" s="139"/>
      <c r="T104" s="139"/>
      <c r="U104" s="139"/>
      <c r="V104" s="139"/>
      <c r="W104" s="139"/>
      <c r="X104" s="139"/>
      <c r="Y104" s="139"/>
      <c r="Z104" s="140"/>
    </row>
    <row r="105" spans="1:26" ht="15.75" customHeight="1">
      <c r="A105" s="60">
        <v>103</v>
      </c>
      <c r="B105" s="135" t="s">
        <v>34</v>
      </c>
      <c r="C105" s="136" t="s">
        <v>220</v>
      </c>
      <c r="D105" s="137" t="s">
        <v>30</v>
      </c>
      <c r="E105" s="133">
        <f t="shared" si="6"/>
        <v>5</v>
      </c>
      <c r="F105" s="203">
        <v>2</v>
      </c>
      <c r="G105" s="202"/>
      <c r="H105" s="200">
        <f t="shared" si="7"/>
        <v>3</v>
      </c>
      <c r="I105" s="141"/>
      <c r="J105" s="142"/>
      <c r="K105" s="142"/>
      <c r="L105" s="142">
        <v>3</v>
      </c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142"/>
      <c r="Y105" s="142"/>
      <c r="Z105" s="140"/>
    </row>
    <row r="106" spans="1:26" ht="15.75" customHeight="1">
      <c r="A106" s="60">
        <v>104</v>
      </c>
      <c r="B106" s="135" t="s">
        <v>39</v>
      </c>
      <c r="C106" s="136" t="s">
        <v>304</v>
      </c>
      <c r="D106" s="137" t="s">
        <v>30</v>
      </c>
      <c r="E106" s="133">
        <f t="shared" si="6"/>
        <v>5</v>
      </c>
      <c r="F106" s="203">
        <v>2</v>
      </c>
      <c r="G106" s="202"/>
      <c r="H106" s="200">
        <f t="shared" si="7"/>
        <v>3</v>
      </c>
      <c r="I106" s="141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  <c r="W106" s="142">
        <v>3</v>
      </c>
      <c r="X106" s="142"/>
      <c r="Y106" s="142"/>
      <c r="Z106" s="140"/>
    </row>
    <row r="107" spans="1:26" ht="15.75" customHeight="1">
      <c r="A107" s="60">
        <v>105</v>
      </c>
      <c r="B107" s="135" t="s">
        <v>39</v>
      </c>
      <c r="C107" s="136" t="s">
        <v>306</v>
      </c>
      <c r="D107" s="137" t="s">
        <v>30</v>
      </c>
      <c r="E107" s="133">
        <f t="shared" si="6"/>
        <v>5</v>
      </c>
      <c r="F107" s="203">
        <v>2</v>
      </c>
      <c r="G107" s="202"/>
      <c r="H107" s="200">
        <f t="shared" si="7"/>
        <v>3</v>
      </c>
      <c r="I107" s="141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  <c r="T107" s="142"/>
      <c r="U107" s="142"/>
      <c r="V107" s="142"/>
      <c r="W107" s="142">
        <v>3</v>
      </c>
      <c r="X107" s="142"/>
      <c r="Y107" s="142"/>
      <c r="Z107" s="140"/>
    </row>
    <row r="108" spans="1:26" ht="15.75" customHeight="1">
      <c r="A108" s="60">
        <v>106</v>
      </c>
      <c r="B108" s="135" t="s">
        <v>37</v>
      </c>
      <c r="C108" s="136" t="s">
        <v>429</v>
      </c>
      <c r="D108" s="137" t="s">
        <v>30</v>
      </c>
      <c r="E108" s="133">
        <f t="shared" si="6"/>
        <v>5</v>
      </c>
      <c r="F108" s="203">
        <v>2</v>
      </c>
      <c r="G108" s="202"/>
      <c r="H108" s="200">
        <f t="shared" si="7"/>
        <v>3</v>
      </c>
      <c r="I108" s="141"/>
      <c r="J108" s="142"/>
      <c r="K108" s="142"/>
      <c r="L108" s="142"/>
      <c r="M108" s="142">
        <v>3</v>
      </c>
      <c r="N108" s="142"/>
      <c r="O108" s="142"/>
      <c r="P108" s="142"/>
      <c r="Q108" s="142"/>
      <c r="R108" s="142"/>
      <c r="S108" s="142"/>
      <c r="T108" s="142"/>
      <c r="U108" s="142"/>
      <c r="V108" s="142"/>
      <c r="W108" s="142"/>
      <c r="X108" s="142"/>
      <c r="Y108" s="142"/>
      <c r="Z108" s="140"/>
    </row>
    <row r="109" spans="1:26" ht="15.75" customHeight="1">
      <c r="A109" s="60">
        <v>107</v>
      </c>
      <c r="B109" s="135" t="s">
        <v>40</v>
      </c>
      <c r="C109" s="136" t="s">
        <v>87</v>
      </c>
      <c r="D109" s="137" t="s">
        <v>30</v>
      </c>
      <c r="E109" s="133">
        <f t="shared" si="6"/>
        <v>4</v>
      </c>
      <c r="F109" s="203">
        <v>2</v>
      </c>
      <c r="G109" s="204"/>
      <c r="H109" s="200">
        <f t="shared" si="7"/>
        <v>2</v>
      </c>
      <c r="I109" s="141"/>
      <c r="J109" s="142"/>
      <c r="K109" s="142"/>
      <c r="L109" s="142"/>
      <c r="M109" s="142"/>
      <c r="N109" s="142">
        <v>2</v>
      </c>
      <c r="O109" s="142"/>
      <c r="P109" s="142"/>
      <c r="Q109" s="142"/>
      <c r="R109" s="142"/>
      <c r="S109" s="142"/>
      <c r="T109" s="142"/>
      <c r="U109" s="142"/>
      <c r="V109" s="142"/>
      <c r="W109" s="142"/>
      <c r="X109" s="142"/>
      <c r="Y109" s="142"/>
      <c r="Z109" s="140"/>
    </row>
    <row r="110" spans="1:26" ht="15.75" customHeight="1">
      <c r="A110" s="60">
        <v>108</v>
      </c>
      <c r="B110" s="135" t="s">
        <v>38</v>
      </c>
      <c r="C110" s="136" t="s">
        <v>94</v>
      </c>
      <c r="D110" s="137" t="s">
        <v>30</v>
      </c>
      <c r="E110" s="133">
        <f t="shared" si="6"/>
        <v>4</v>
      </c>
      <c r="F110" s="203">
        <v>2</v>
      </c>
      <c r="G110" s="204"/>
      <c r="H110" s="200">
        <f t="shared" si="7"/>
        <v>2</v>
      </c>
      <c r="I110" s="138"/>
      <c r="J110" s="139"/>
      <c r="K110" s="139"/>
      <c r="L110" s="139"/>
      <c r="M110" s="139"/>
      <c r="N110" s="139"/>
      <c r="O110" s="139"/>
      <c r="P110" s="139"/>
      <c r="Q110" s="139"/>
      <c r="R110" s="139"/>
      <c r="S110" s="139"/>
      <c r="T110" s="139"/>
      <c r="U110" s="139">
        <v>2</v>
      </c>
      <c r="V110" s="139"/>
      <c r="W110" s="139"/>
      <c r="X110" s="139"/>
      <c r="Y110" s="139"/>
      <c r="Z110" s="140"/>
    </row>
    <row r="111" spans="1:26" ht="15.75" customHeight="1">
      <c r="A111" s="60">
        <v>109</v>
      </c>
      <c r="B111" s="157" t="s">
        <v>36</v>
      </c>
      <c r="C111" s="136" t="s">
        <v>113</v>
      </c>
      <c r="D111" s="137" t="s">
        <v>30</v>
      </c>
      <c r="E111" s="133">
        <f t="shared" si="6"/>
        <v>4</v>
      </c>
      <c r="F111" s="203">
        <v>2</v>
      </c>
      <c r="G111" s="204"/>
      <c r="H111" s="200">
        <f t="shared" si="7"/>
        <v>2</v>
      </c>
      <c r="I111" s="138"/>
      <c r="J111" s="139"/>
      <c r="K111" s="139">
        <v>2</v>
      </c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40"/>
    </row>
    <row r="112" spans="1:26" ht="15.75" customHeight="1">
      <c r="A112" s="60">
        <v>110</v>
      </c>
      <c r="B112" s="135" t="s">
        <v>35</v>
      </c>
      <c r="C112" s="136" t="s">
        <v>130</v>
      </c>
      <c r="D112" s="137" t="s">
        <v>30</v>
      </c>
      <c r="E112" s="133">
        <f t="shared" si="6"/>
        <v>4</v>
      </c>
      <c r="F112" s="203">
        <v>2</v>
      </c>
      <c r="G112" s="204"/>
      <c r="H112" s="200">
        <f t="shared" si="7"/>
        <v>2</v>
      </c>
      <c r="I112" s="138"/>
      <c r="J112" s="139"/>
      <c r="K112" s="139"/>
      <c r="L112" s="139"/>
      <c r="M112" s="139"/>
      <c r="N112" s="139"/>
      <c r="O112" s="139"/>
      <c r="P112" s="144"/>
      <c r="Q112" s="139">
        <v>2</v>
      </c>
      <c r="R112" s="139"/>
      <c r="S112" s="139"/>
      <c r="T112" s="139"/>
      <c r="U112" s="139"/>
      <c r="V112" s="139"/>
      <c r="W112" s="139"/>
      <c r="X112" s="139"/>
      <c r="Y112" s="139"/>
      <c r="Z112" s="140"/>
    </row>
    <row r="113" spans="1:26" ht="15.75" customHeight="1">
      <c r="A113" s="60">
        <v>111</v>
      </c>
      <c r="B113" s="135" t="s">
        <v>34</v>
      </c>
      <c r="C113" s="136" t="s">
        <v>209</v>
      </c>
      <c r="D113" s="137" t="s">
        <v>30</v>
      </c>
      <c r="E113" s="133">
        <f t="shared" si="6"/>
        <v>4</v>
      </c>
      <c r="F113" s="203">
        <v>2</v>
      </c>
      <c r="G113" s="204"/>
      <c r="H113" s="200">
        <f t="shared" si="7"/>
        <v>2</v>
      </c>
      <c r="I113" s="138"/>
      <c r="J113" s="139"/>
      <c r="K113" s="139"/>
      <c r="L113" s="139"/>
      <c r="M113" s="139"/>
      <c r="N113" s="139"/>
      <c r="O113" s="139">
        <v>2</v>
      </c>
      <c r="P113" s="139"/>
      <c r="Q113" s="139"/>
      <c r="R113" s="139"/>
      <c r="S113" s="139"/>
      <c r="T113" s="139"/>
      <c r="U113" s="139"/>
      <c r="V113" s="139"/>
      <c r="W113" s="139"/>
      <c r="X113" s="139"/>
      <c r="Y113" s="139"/>
      <c r="Z113" s="140"/>
    </row>
    <row r="114" spans="1:26" ht="15.75" customHeight="1">
      <c r="A114" s="60">
        <v>112</v>
      </c>
      <c r="B114" s="135" t="s">
        <v>37</v>
      </c>
      <c r="C114" s="148" t="s">
        <v>271</v>
      </c>
      <c r="D114" s="137" t="s">
        <v>30</v>
      </c>
      <c r="E114" s="133">
        <f t="shared" si="6"/>
        <v>4</v>
      </c>
      <c r="F114" s="203">
        <v>2</v>
      </c>
      <c r="G114" s="202"/>
      <c r="H114" s="200">
        <f t="shared" si="7"/>
        <v>2</v>
      </c>
      <c r="I114" s="141"/>
      <c r="J114" s="142">
        <v>1</v>
      </c>
      <c r="K114" s="142"/>
      <c r="L114" s="142"/>
      <c r="M114" s="142">
        <v>1</v>
      </c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0"/>
    </row>
    <row r="115" spans="1:26" ht="15.75" customHeight="1">
      <c r="A115" s="60">
        <v>113</v>
      </c>
      <c r="B115" s="135" t="s">
        <v>39</v>
      </c>
      <c r="C115" s="136" t="s">
        <v>295</v>
      </c>
      <c r="D115" s="137" t="s">
        <v>30</v>
      </c>
      <c r="E115" s="133">
        <f t="shared" si="6"/>
        <v>4</v>
      </c>
      <c r="F115" s="203">
        <v>2</v>
      </c>
      <c r="G115" s="202"/>
      <c r="H115" s="200">
        <f t="shared" si="7"/>
        <v>2</v>
      </c>
      <c r="I115" s="141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  <c r="T115" s="142"/>
      <c r="U115" s="142"/>
      <c r="V115" s="142">
        <v>2</v>
      </c>
      <c r="W115" s="142"/>
      <c r="X115" s="142"/>
      <c r="Y115" s="142"/>
      <c r="Z115" s="140"/>
    </row>
    <row r="116" spans="1:26" ht="15.75" customHeight="1">
      <c r="A116" s="60">
        <v>114</v>
      </c>
      <c r="B116" s="135" t="s">
        <v>37</v>
      </c>
      <c r="C116" s="136" t="s">
        <v>299</v>
      </c>
      <c r="D116" s="137" t="s">
        <v>30</v>
      </c>
      <c r="E116" s="133">
        <f t="shared" si="6"/>
        <v>4</v>
      </c>
      <c r="F116" s="203">
        <v>2</v>
      </c>
      <c r="G116" s="202"/>
      <c r="H116" s="200">
        <f t="shared" si="7"/>
        <v>2</v>
      </c>
      <c r="I116" s="141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>
        <v>2</v>
      </c>
      <c r="W116" s="142"/>
      <c r="X116" s="142"/>
      <c r="Y116" s="142"/>
      <c r="Z116" s="140"/>
    </row>
    <row r="117" spans="1:26" ht="15.75" customHeight="1">
      <c r="A117" s="60">
        <v>115</v>
      </c>
      <c r="B117" s="135" t="s">
        <v>36</v>
      </c>
      <c r="C117" s="158" t="s">
        <v>321</v>
      </c>
      <c r="D117" s="137" t="s">
        <v>30</v>
      </c>
      <c r="E117" s="133">
        <f t="shared" si="6"/>
        <v>4</v>
      </c>
      <c r="F117" s="203">
        <v>2</v>
      </c>
      <c r="G117" s="202"/>
      <c r="H117" s="200">
        <f t="shared" si="7"/>
        <v>2</v>
      </c>
      <c r="I117" s="141"/>
      <c r="J117" s="142"/>
      <c r="K117" s="142"/>
      <c r="L117" s="142"/>
      <c r="M117" s="142">
        <v>1</v>
      </c>
      <c r="N117" s="142"/>
      <c r="O117" s="142"/>
      <c r="P117" s="142"/>
      <c r="Q117" s="142"/>
      <c r="R117" s="142"/>
      <c r="S117" s="142"/>
      <c r="T117" s="142"/>
      <c r="U117" s="142"/>
      <c r="V117" s="142"/>
      <c r="W117" s="142">
        <v>1</v>
      </c>
      <c r="X117" s="142"/>
      <c r="Y117" s="142"/>
      <c r="Z117" s="140"/>
    </row>
    <row r="118" spans="1:26" ht="15.75" customHeight="1">
      <c r="A118" s="60">
        <v>116</v>
      </c>
      <c r="B118" s="135" t="s">
        <v>34</v>
      </c>
      <c r="C118" s="136" t="s">
        <v>234</v>
      </c>
      <c r="D118" s="137" t="s">
        <v>30</v>
      </c>
      <c r="E118" s="133">
        <f t="shared" si="6"/>
        <v>3</v>
      </c>
      <c r="F118" s="203">
        <v>2</v>
      </c>
      <c r="G118" s="202"/>
      <c r="H118" s="200">
        <f t="shared" si="7"/>
        <v>1</v>
      </c>
      <c r="I118" s="141"/>
      <c r="J118" s="142"/>
      <c r="K118" s="142"/>
      <c r="L118" s="142"/>
      <c r="M118" s="142"/>
      <c r="N118" s="142"/>
      <c r="O118" s="142"/>
      <c r="P118" s="142">
        <v>1</v>
      </c>
      <c r="Q118" s="142"/>
      <c r="R118" s="142"/>
      <c r="S118" s="142"/>
      <c r="T118" s="142"/>
      <c r="U118" s="142"/>
      <c r="V118" s="142"/>
      <c r="W118" s="142"/>
      <c r="X118" s="142"/>
      <c r="Y118" s="142"/>
      <c r="Z118" s="140"/>
    </row>
    <row r="119" spans="1:26" ht="15.75" customHeight="1">
      <c r="A119" s="60">
        <v>117</v>
      </c>
      <c r="B119" s="135" t="s">
        <v>40</v>
      </c>
      <c r="C119" s="136" t="s">
        <v>235</v>
      </c>
      <c r="D119" s="147" t="s">
        <v>30</v>
      </c>
      <c r="E119" s="133">
        <f t="shared" si="6"/>
        <v>3</v>
      </c>
      <c r="F119" s="203">
        <v>2</v>
      </c>
      <c r="G119" s="202"/>
      <c r="H119" s="200">
        <f t="shared" si="7"/>
        <v>1</v>
      </c>
      <c r="I119" s="141"/>
      <c r="J119" s="142"/>
      <c r="K119" s="142"/>
      <c r="L119" s="142"/>
      <c r="M119" s="142"/>
      <c r="N119" s="142"/>
      <c r="O119" s="142"/>
      <c r="P119" s="142">
        <v>1</v>
      </c>
      <c r="Q119" s="142"/>
      <c r="R119" s="142"/>
      <c r="S119" s="142"/>
      <c r="T119" s="142"/>
      <c r="U119" s="142"/>
      <c r="V119" s="142"/>
      <c r="W119" s="142"/>
      <c r="X119" s="142"/>
      <c r="Y119" s="142"/>
      <c r="Z119" s="140"/>
    </row>
    <row r="120" spans="1:26" ht="15.75" customHeight="1">
      <c r="A120" s="60">
        <v>118</v>
      </c>
      <c r="B120" s="135" t="s">
        <v>39</v>
      </c>
      <c r="C120" s="136" t="s">
        <v>239</v>
      </c>
      <c r="D120" s="155" t="s">
        <v>30</v>
      </c>
      <c r="E120" s="133">
        <f t="shared" si="6"/>
        <v>3</v>
      </c>
      <c r="F120" s="203">
        <v>2</v>
      </c>
      <c r="G120" s="202"/>
      <c r="H120" s="200">
        <f t="shared" si="7"/>
        <v>1</v>
      </c>
      <c r="I120" s="141"/>
      <c r="J120" s="142"/>
      <c r="K120" s="142"/>
      <c r="L120" s="142"/>
      <c r="M120" s="142"/>
      <c r="N120" s="142"/>
      <c r="O120" s="142"/>
      <c r="P120" s="142">
        <v>1</v>
      </c>
      <c r="Q120" s="142"/>
      <c r="R120" s="142"/>
      <c r="S120" s="142"/>
      <c r="T120" s="142"/>
      <c r="U120" s="142"/>
      <c r="V120" s="142"/>
      <c r="W120" s="142"/>
      <c r="X120" s="142"/>
      <c r="Y120" s="142"/>
      <c r="Z120" s="140"/>
    </row>
    <row r="121" spans="1:26" ht="15.75" customHeight="1">
      <c r="A121" s="60">
        <v>119</v>
      </c>
      <c r="B121" s="135" t="s">
        <v>38</v>
      </c>
      <c r="C121" s="136" t="s">
        <v>240</v>
      </c>
      <c r="D121" s="155" t="s">
        <v>30</v>
      </c>
      <c r="E121" s="133">
        <f t="shared" si="6"/>
        <v>3</v>
      </c>
      <c r="F121" s="203">
        <v>2</v>
      </c>
      <c r="G121" s="202"/>
      <c r="H121" s="200">
        <f t="shared" si="7"/>
        <v>1</v>
      </c>
      <c r="I121" s="141"/>
      <c r="J121" s="142"/>
      <c r="K121" s="142"/>
      <c r="L121" s="142"/>
      <c r="M121" s="142"/>
      <c r="N121" s="142"/>
      <c r="O121" s="142"/>
      <c r="P121" s="142">
        <v>1</v>
      </c>
      <c r="Q121" s="142"/>
      <c r="R121" s="142"/>
      <c r="S121" s="142"/>
      <c r="T121" s="142"/>
      <c r="U121" s="142"/>
      <c r="V121" s="142"/>
      <c r="W121" s="142"/>
      <c r="X121" s="142"/>
      <c r="Y121" s="142"/>
      <c r="Z121" s="140"/>
    </row>
    <row r="122" spans="1:26" ht="15.75" customHeight="1">
      <c r="A122" s="60">
        <v>120</v>
      </c>
      <c r="B122" s="135" t="s">
        <v>34</v>
      </c>
      <c r="C122" s="136" t="s">
        <v>241</v>
      </c>
      <c r="D122" s="155" t="s">
        <v>30</v>
      </c>
      <c r="E122" s="133">
        <f t="shared" si="6"/>
        <v>3</v>
      </c>
      <c r="F122" s="203">
        <v>2</v>
      </c>
      <c r="G122" s="202"/>
      <c r="H122" s="200">
        <f t="shared" si="7"/>
        <v>1</v>
      </c>
      <c r="I122" s="141"/>
      <c r="J122" s="142"/>
      <c r="K122" s="142"/>
      <c r="L122" s="142"/>
      <c r="M122" s="142"/>
      <c r="N122" s="142"/>
      <c r="O122" s="142"/>
      <c r="P122" s="142">
        <v>1</v>
      </c>
      <c r="Q122" s="142"/>
      <c r="R122" s="142"/>
      <c r="S122" s="142"/>
      <c r="T122" s="142"/>
      <c r="U122" s="142"/>
      <c r="V122" s="142"/>
      <c r="W122" s="142"/>
      <c r="X122" s="142"/>
      <c r="Y122" s="142"/>
      <c r="Z122" s="140"/>
    </row>
    <row r="123" spans="1:26" ht="15.75" customHeight="1">
      <c r="A123" s="60">
        <v>121</v>
      </c>
      <c r="B123" s="135" t="s">
        <v>41</v>
      </c>
      <c r="C123" s="136" t="s">
        <v>243</v>
      </c>
      <c r="D123" s="155" t="s">
        <v>30</v>
      </c>
      <c r="E123" s="133">
        <f t="shared" si="6"/>
        <v>3</v>
      </c>
      <c r="F123" s="203">
        <v>2</v>
      </c>
      <c r="G123" s="202"/>
      <c r="H123" s="200">
        <f t="shared" si="7"/>
        <v>1</v>
      </c>
      <c r="I123" s="141"/>
      <c r="J123" s="142"/>
      <c r="K123" s="142"/>
      <c r="L123" s="142"/>
      <c r="M123" s="142"/>
      <c r="N123" s="142"/>
      <c r="O123" s="142"/>
      <c r="P123" s="142">
        <v>1</v>
      </c>
      <c r="Q123" s="142"/>
      <c r="R123" s="142"/>
      <c r="S123" s="142"/>
      <c r="T123" s="142"/>
      <c r="U123" s="142"/>
      <c r="V123" s="142"/>
      <c r="W123" s="142"/>
      <c r="X123" s="142"/>
      <c r="Y123" s="142"/>
      <c r="Z123" s="140"/>
    </row>
    <row r="124" spans="1:26" ht="15.75" customHeight="1">
      <c r="A124" s="60">
        <v>122</v>
      </c>
      <c r="B124" s="135" t="s">
        <v>36</v>
      </c>
      <c r="C124" s="136" t="s">
        <v>252</v>
      </c>
      <c r="D124" s="155" t="s">
        <v>30</v>
      </c>
      <c r="E124" s="133">
        <f t="shared" si="6"/>
        <v>3</v>
      </c>
      <c r="F124" s="203">
        <v>2</v>
      </c>
      <c r="G124" s="204"/>
      <c r="H124" s="200">
        <f t="shared" si="7"/>
        <v>1</v>
      </c>
      <c r="I124" s="138"/>
      <c r="J124" s="139"/>
      <c r="K124" s="139"/>
      <c r="L124" s="139"/>
      <c r="M124" s="139">
        <v>1</v>
      </c>
      <c r="N124" s="139"/>
      <c r="O124" s="139"/>
      <c r="P124" s="139"/>
      <c r="Q124" s="139"/>
      <c r="R124" s="139"/>
      <c r="S124" s="139"/>
      <c r="T124" s="139"/>
      <c r="U124" s="139"/>
      <c r="V124" s="139"/>
      <c r="W124" s="139"/>
      <c r="X124" s="139"/>
      <c r="Y124" s="139"/>
      <c r="Z124" s="140"/>
    </row>
    <row r="125" spans="1:26" ht="15.75" customHeight="1">
      <c r="A125" s="60">
        <v>123</v>
      </c>
      <c r="B125" s="135" t="s">
        <v>39</v>
      </c>
      <c r="C125" s="148" t="s">
        <v>260</v>
      </c>
      <c r="D125" s="155" t="s">
        <v>30</v>
      </c>
      <c r="E125" s="133">
        <f t="shared" si="6"/>
        <v>3</v>
      </c>
      <c r="F125" s="203">
        <v>2</v>
      </c>
      <c r="G125" s="202"/>
      <c r="H125" s="200">
        <f t="shared" si="7"/>
        <v>1</v>
      </c>
      <c r="I125" s="141"/>
      <c r="J125" s="142">
        <v>1</v>
      </c>
      <c r="K125" s="142"/>
      <c r="L125" s="142"/>
      <c r="M125" s="142"/>
      <c r="N125" s="142"/>
      <c r="O125" s="142"/>
      <c r="P125" s="142"/>
      <c r="Q125" s="142"/>
      <c r="R125" s="142"/>
      <c r="S125" s="142"/>
      <c r="T125" s="142"/>
      <c r="U125" s="142"/>
      <c r="V125" s="142"/>
      <c r="W125" s="142"/>
      <c r="X125" s="142"/>
      <c r="Y125" s="142"/>
      <c r="Z125" s="140"/>
    </row>
    <row r="126" spans="1:26" ht="15.75" customHeight="1">
      <c r="A126" s="60">
        <v>124</v>
      </c>
      <c r="B126" s="135" t="s">
        <v>39</v>
      </c>
      <c r="C126" s="148" t="s">
        <v>262</v>
      </c>
      <c r="D126" s="155" t="s">
        <v>30</v>
      </c>
      <c r="E126" s="133">
        <f t="shared" si="6"/>
        <v>3</v>
      </c>
      <c r="F126" s="203">
        <v>2</v>
      </c>
      <c r="G126" s="202"/>
      <c r="H126" s="200">
        <f t="shared" si="7"/>
        <v>1</v>
      </c>
      <c r="I126" s="141"/>
      <c r="J126" s="142">
        <v>1</v>
      </c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  <c r="W126" s="142"/>
      <c r="X126" s="142"/>
      <c r="Y126" s="142"/>
      <c r="Z126" s="140"/>
    </row>
    <row r="127" spans="1:26" ht="15.75" customHeight="1">
      <c r="A127" s="60">
        <v>125</v>
      </c>
      <c r="B127" s="135" t="s">
        <v>39</v>
      </c>
      <c r="C127" s="148" t="s">
        <v>264</v>
      </c>
      <c r="D127" s="137" t="s">
        <v>30</v>
      </c>
      <c r="E127" s="133">
        <f t="shared" si="6"/>
        <v>3</v>
      </c>
      <c r="F127" s="203">
        <v>2</v>
      </c>
      <c r="G127" s="202"/>
      <c r="H127" s="200">
        <f t="shared" si="7"/>
        <v>1</v>
      </c>
      <c r="I127" s="141"/>
      <c r="J127" s="142">
        <v>1</v>
      </c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  <c r="W127" s="142"/>
      <c r="X127" s="142"/>
      <c r="Y127" s="142"/>
      <c r="Z127" s="140"/>
    </row>
    <row r="128" spans="1:26" ht="15.75" customHeight="1">
      <c r="A128" s="60">
        <v>126</v>
      </c>
      <c r="B128" s="135" t="s">
        <v>35</v>
      </c>
      <c r="C128" s="148" t="s">
        <v>266</v>
      </c>
      <c r="D128" s="137" t="s">
        <v>30</v>
      </c>
      <c r="E128" s="133">
        <f t="shared" si="6"/>
        <v>3</v>
      </c>
      <c r="F128" s="203">
        <v>2</v>
      </c>
      <c r="G128" s="202"/>
      <c r="H128" s="200">
        <f t="shared" si="7"/>
        <v>1</v>
      </c>
      <c r="I128" s="141"/>
      <c r="J128" s="142">
        <v>1</v>
      </c>
      <c r="K128" s="142"/>
      <c r="L128" s="142"/>
      <c r="M128" s="142"/>
      <c r="N128" s="142"/>
      <c r="O128" s="142"/>
      <c r="P128" s="142"/>
      <c r="Q128" s="142"/>
      <c r="R128" s="142"/>
      <c r="S128" s="142"/>
      <c r="T128" s="142"/>
      <c r="U128" s="142"/>
      <c r="V128" s="142"/>
      <c r="W128" s="142"/>
      <c r="X128" s="142"/>
      <c r="Y128" s="142"/>
      <c r="Z128" s="140"/>
    </row>
    <row r="129" spans="1:26" ht="15.75" customHeight="1">
      <c r="A129" s="60">
        <v>127</v>
      </c>
      <c r="B129" s="135" t="s">
        <v>36</v>
      </c>
      <c r="C129" s="148" t="s">
        <v>269</v>
      </c>
      <c r="D129" s="137" t="s">
        <v>30</v>
      </c>
      <c r="E129" s="133">
        <f t="shared" si="6"/>
        <v>3</v>
      </c>
      <c r="F129" s="203">
        <v>2</v>
      </c>
      <c r="G129" s="202"/>
      <c r="H129" s="200">
        <f t="shared" si="7"/>
        <v>1</v>
      </c>
      <c r="I129" s="141"/>
      <c r="J129" s="142">
        <v>1</v>
      </c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W129" s="142"/>
      <c r="X129" s="142"/>
      <c r="Y129" s="142"/>
      <c r="Z129" s="140"/>
    </row>
    <row r="130" spans="1:26" ht="15.75" customHeight="1">
      <c r="A130" s="60">
        <v>128</v>
      </c>
      <c r="B130" s="135" t="s">
        <v>37</v>
      </c>
      <c r="C130" s="148" t="s">
        <v>272</v>
      </c>
      <c r="D130" s="137" t="s">
        <v>30</v>
      </c>
      <c r="E130" s="133">
        <f t="shared" si="6"/>
        <v>3</v>
      </c>
      <c r="F130" s="203">
        <v>2</v>
      </c>
      <c r="G130" s="202"/>
      <c r="H130" s="200">
        <f t="shared" si="7"/>
        <v>1</v>
      </c>
      <c r="I130" s="141"/>
      <c r="J130" s="142">
        <v>1</v>
      </c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0"/>
    </row>
    <row r="131" spans="1:26" ht="15.75" customHeight="1">
      <c r="A131" s="60">
        <v>129</v>
      </c>
      <c r="B131" s="135" t="s">
        <v>37</v>
      </c>
      <c r="C131" s="148" t="s">
        <v>273</v>
      </c>
      <c r="D131" s="137" t="s">
        <v>30</v>
      </c>
      <c r="E131" s="133">
        <f t="shared" ref="E131:E150" si="8">SUM(F131:H131)</f>
        <v>3</v>
      </c>
      <c r="F131" s="203">
        <v>2</v>
      </c>
      <c r="G131" s="202"/>
      <c r="H131" s="200">
        <f t="shared" ref="H131:H150" si="9">SUM(J131:Z131)</f>
        <v>1</v>
      </c>
      <c r="I131" s="141"/>
      <c r="J131" s="142">
        <v>1</v>
      </c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0"/>
    </row>
    <row r="132" spans="1:26" ht="15.75" customHeight="1">
      <c r="A132" s="60">
        <v>130</v>
      </c>
      <c r="B132" s="135" t="s">
        <v>37</v>
      </c>
      <c r="C132" s="148" t="s">
        <v>275</v>
      </c>
      <c r="D132" s="137" t="s">
        <v>30</v>
      </c>
      <c r="E132" s="133">
        <f t="shared" si="8"/>
        <v>3</v>
      </c>
      <c r="F132" s="203">
        <v>2</v>
      </c>
      <c r="G132" s="202"/>
      <c r="H132" s="200">
        <f t="shared" si="9"/>
        <v>1</v>
      </c>
      <c r="I132" s="141"/>
      <c r="J132" s="142">
        <v>1</v>
      </c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0"/>
    </row>
    <row r="133" spans="1:26" ht="15.75" customHeight="1">
      <c r="A133" s="60">
        <v>131</v>
      </c>
      <c r="B133" s="135" t="s">
        <v>38</v>
      </c>
      <c r="C133" s="148" t="s">
        <v>276</v>
      </c>
      <c r="D133" s="137" t="s">
        <v>30</v>
      </c>
      <c r="E133" s="133">
        <f t="shared" si="8"/>
        <v>3</v>
      </c>
      <c r="F133" s="203">
        <v>2</v>
      </c>
      <c r="G133" s="202"/>
      <c r="H133" s="200">
        <f t="shared" si="9"/>
        <v>1</v>
      </c>
      <c r="I133" s="141"/>
      <c r="J133" s="142">
        <v>1</v>
      </c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0"/>
    </row>
    <row r="134" spans="1:26" ht="15.75" customHeight="1">
      <c r="A134" s="60">
        <v>132</v>
      </c>
      <c r="B134" s="135" t="s">
        <v>34</v>
      </c>
      <c r="C134" s="148" t="s">
        <v>277</v>
      </c>
      <c r="D134" s="137" t="s">
        <v>30</v>
      </c>
      <c r="E134" s="133">
        <f t="shared" si="8"/>
        <v>3</v>
      </c>
      <c r="F134" s="203">
        <v>2</v>
      </c>
      <c r="G134" s="202"/>
      <c r="H134" s="200">
        <f t="shared" si="9"/>
        <v>1</v>
      </c>
      <c r="I134" s="141"/>
      <c r="J134" s="142">
        <v>1</v>
      </c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0"/>
    </row>
    <row r="135" spans="1:26" ht="15.75" customHeight="1">
      <c r="A135" s="60">
        <v>133</v>
      </c>
      <c r="B135" s="135" t="s">
        <v>36</v>
      </c>
      <c r="C135" s="148" t="s">
        <v>453</v>
      </c>
      <c r="D135" s="137" t="s">
        <v>30</v>
      </c>
      <c r="E135" s="133">
        <f t="shared" si="8"/>
        <v>3</v>
      </c>
      <c r="F135" s="203">
        <v>2</v>
      </c>
      <c r="G135" s="202"/>
      <c r="H135" s="200">
        <f t="shared" si="9"/>
        <v>1</v>
      </c>
      <c r="I135" s="141"/>
      <c r="J135" s="142">
        <v>1</v>
      </c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0"/>
    </row>
    <row r="136" spans="1:26" ht="15.75" customHeight="1">
      <c r="A136" s="60">
        <v>134</v>
      </c>
      <c r="B136" s="135" t="s">
        <v>41</v>
      </c>
      <c r="C136" s="148" t="s">
        <v>281</v>
      </c>
      <c r="D136" s="137" t="s">
        <v>30</v>
      </c>
      <c r="E136" s="133">
        <f t="shared" si="8"/>
        <v>3</v>
      </c>
      <c r="F136" s="203">
        <v>2</v>
      </c>
      <c r="G136" s="202"/>
      <c r="H136" s="200">
        <f t="shared" si="9"/>
        <v>1</v>
      </c>
      <c r="I136" s="141"/>
      <c r="J136" s="142">
        <v>1</v>
      </c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0"/>
    </row>
    <row r="137" spans="1:26" ht="15.75" customHeight="1">
      <c r="A137" s="60">
        <v>135</v>
      </c>
      <c r="B137" s="135" t="s">
        <v>41</v>
      </c>
      <c r="C137" s="148" t="s">
        <v>282</v>
      </c>
      <c r="D137" s="137" t="s">
        <v>30</v>
      </c>
      <c r="E137" s="133">
        <f t="shared" si="8"/>
        <v>3</v>
      </c>
      <c r="F137" s="203">
        <v>2</v>
      </c>
      <c r="G137" s="202"/>
      <c r="H137" s="200">
        <f t="shared" si="9"/>
        <v>1</v>
      </c>
      <c r="I137" s="141"/>
      <c r="J137" s="142">
        <v>1</v>
      </c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0"/>
    </row>
    <row r="138" spans="1:26" ht="15.75" customHeight="1">
      <c r="A138" s="60">
        <v>136</v>
      </c>
      <c r="B138" s="159" t="s">
        <v>40</v>
      </c>
      <c r="C138" s="148" t="s">
        <v>285</v>
      </c>
      <c r="D138" s="160" t="s">
        <v>30</v>
      </c>
      <c r="E138" s="133">
        <f t="shared" si="8"/>
        <v>3</v>
      </c>
      <c r="F138" s="203">
        <v>2</v>
      </c>
      <c r="G138" s="202"/>
      <c r="H138" s="200">
        <f t="shared" si="9"/>
        <v>1</v>
      </c>
      <c r="I138" s="141"/>
      <c r="J138" s="142">
        <v>1</v>
      </c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0"/>
    </row>
    <row r="139" spans="1:26" ht="15.75" customHeight="1">
      <c r="A139" s="60">
        <v>137</v>
      </c>
      <c r="B139" s="159" t="s">
        <v>34</v>
      </c>
      <c r="C139" s="148" t="s">
        <v>289</v>
      </c>
      <c r="D139" s="160" t="s">
        <v>30</v>
      </c>
      <c r="E139" s="133">
        <f t="shared" si="8"/>
        <v>3</v>
      </c>
      <c r="F139" s="203">
        <v>2</v>
      </c>
      <c r="G139" s="202"/>
      <c r="H139" s="200">
        <f t="shared" si="9"/>
        <v>1</v>
      </c>
      <c r="I139" s="141"/>
      <c r="J139" s="142">
        <v>1</v>
      </c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0"/>
    </row>
    <row r="140" spans="1:26" ht="15.75" customHeight="1">
      <c r="A140" s="60">
        <v>138</v>
      </c>
      <c r="B140" s="159" t="s">
        <v>34</v>
      </c>
      <c r="C140" s="148" t="s">
        <v>290</v>
      </c>
      <c r="D140" s="160" t="s">
        <v>30</v>
      </c>
      <c r="E140" s="133">
        <f t="shared" si="8"/>
        <v>3</v>
      </c>
      <c r="F140" s="203">
        <v>2</v>
      </c>
      <c r="G140" s="202"/>
      <c r="H140" s="200">
        <f t="shared" si="9"/>
        <v>1</v>
      </c>
      <c r="I140" s="141"/>
      <c r="J140" s="142">
        <v>1</v>
      </c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0"/>
    </row>
    <row r="141" spans="1:26" ht="15.75" customHeight="1">
      <c r="A141" s="60">
        <v>139</v>
      </c>
      <c r="B141" s="135" t="s">
        <v>34</v>
      </c>
      <c r="C141" s="148" t="s">
        <v>291</v>
      </c>
      <c r="D141" s="137" t="s">
        <v>30</v>
      </c>
      <c r="E141" s="133">
        <f t="shared" si="8"/>
        <v>3</v>
      </c>
      <c r="F141" s="203">
        <v>2</v>
      </c>
      <c r="G141" s="202"/>
      <c r="H141" s="200">
        <f t="shared" si="9"/>
        <v>1</v>
      </c>
      <c r="I141" s="141"/>
      <c r="J141" s="142">
        <v>1</v>
      </c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0"/>
    </row>
    <row r="142" spans="1:26" ht="15.75" customHeight="1">
      <c r="A142" s="60">
        <v>140</v>
      </c>
      <c r="B142" s="135" t="s">
        <v>37</v>
      </c>
      <c r="C142" s="136" t="s">
        <v>296</v>
      </c>
      <c r="D142" s="137" t="s">
        <v>30</v>
      </c>
      <c r="E142" s="133">
        <f t="shared" si="8"/>
        <v>3</v>
      </c>
      <c r="F142" s="203">
        <v>2</v>
      </c>
      <c r="G142" s="202"/>
      <c r="H142" s="200">
        <f t="shared" si="9"/>
        <v>1</v>
      </c>
      <c r="I142" s="141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>
        <v>1</v>
      </c>
      <c r="W142" s="142"/>
      <c r="X142" s="142"/>
      <c r="Y142" s="142"/>
      <c r="Z142" s="140"/>
    </row>
    <row r="143" spans="1:26" ht="15.75" customHeight="1">
      <c r="A143" s="60">
        <v>141</v>
      </c>
      <c r="B143" s="135" t="s">
        <v>39</v>
      </c>
      <c r="C143" s="158" t="s">
        <v>308</v>
      </c>
      <c r="D143" s="137" t="s">
        <v>30</v>
      </c>
      <c r="E143" s="133">
        <f t="shared" si="8"/>
        <v>3</v>
      </c>
      <c r="F143" s="203">
        <v>2</v>
      </c>
      <c r="G143" s="202"/>
      <c r="H143" s="200">
        <f t="shared" si="9"/>
        <v>1</v>
      </c>
      <c r="I143" s="141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>
        <v>1</v>
      </c>
      <c r="X143" s="142"/>
      <c r="Y143" s="142"/>
      <c r="Z143" s="140"/>
    </row>
    <row r="144" spans="1:26" ht="15.75" customHeight="1">
      <c r="A144" s="60">
        <v>142</v>
      </c>
      <c r="B144" s="135" t="s">
        <v>39</v>
      </c>
      <c r="C144" s="158" t="s">
        <v>309</v>
      </c>
      <c r="D144" s="137" t="s">
        <v>30</v>
      </c>
      <c r="E144" s="133">
        <f t="shared" si="8"/>
        <v>3</v>
      </c>
      <c r="F144" s="203">
        <v>2</v>
      </c>
      <c r="G144" s="202"/>
      <c r="H144" s="200">
        <f t="shared" si="9"/>
        <v>1</v>
      </c>
      <c r="I144" s="141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>
        <v>1</v>
      </c>
      <c r="X144" s="142"/>
      <c r="Y144" s="142"/>
      <c r="Z144" s="140"/>
    </row>
    <row r="145" spans="1:26" ht="15.75" customHeight="1">
      <c r="A145" s="60">
        <v>143</v>
      </c>
      <c r="B145" s="135" t="s">
        <v>36</v>
      </c>
      <c r="C145" s="158" t="s">
        <v>310</v>
      </c>
      <c r="D145" s="137" t="s">
        <v>30</v>
      </c>
      <c r="E145" s="133">
        <f t="shared" si="8"/>
        <v>3</v>
      </c>
      <c r="F145" s="203">
        <v>2</v>
      </c>
      <c r="G145" s="202"/>
      <c r="H145" s="200">
        <f t="shared" si="9"/>
        <v>1</v>
      </c>
      <c r="I145" s="141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>
        <v>1</v>
      </c>
      <c r="X145" s="142"/>
      <c r="Y145" s="142"/>
      <c r="Z145" s="140"/>
    </row>
    <row r="146" spans="1:26" ht="15.75" customHeight="1">
      <c r="A146" s="60">
        <v>144</v>
      </c>
      <c r="B146" s="135" t="s">
        <v>41</v>
      </c>
      <c r="C146" s="158" t="s">
        <v>311</v>
      </c>
      <c r="D146" s="137" t="s">
        <v>30</v>
      </c>
      <c r="E146" s="133">
        <f t="shared" si="8"/>
        <v>3</v>
      </c>
      <c r="F146" s="203">
        <v>2</v>
      </c>
      <c r="G146" s="202"/>
      <c r="H146" s="200">
        <f t="shared" si="9"/>
        <v>1</v>
      </c>
      <c r="I146" s="141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>
        <v>1</v>
      </c>
      <c r="X146" s="142"/>
      <c r="Y146" s="142"/>
      <c r="Z146" s="140"/>
    </row>
    <row r="147" spans="1:26" ht="15.75" customHeight="1">
      <c r="A147" s="60">
        <v>145</v>
      </c>
      <c r="B147" s="135" t="s">
        <v>36</v>
      </c>
      <c r="C147" s="158" t="s">
        <v>320</v>
      </c>
      <c r="D147" s="137" t="s">
        <v>30</v>
      </c>
      <c r="E147" s="133">
        <f t="shared" si="8"/>
        <v>3</v>
      </c>
      <c r="F147" s="203">
        <v>2</v>
      </c>
      <c r="G147" s="202"/>
      <c r="H147" s="200">
        <f t="shared" si="9"/>
        <v>1</v>
      </c>
      <c r="I147" s="141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>
        <v>1</v>
      </c>
      <c r="X147" s="142"/>
      <c r="Y147" s="142"/>
      <c r="Z147" s="140"/>
    </row>
    <row r="148" spans="1:26" ht="15.75" customHeight="1">
      <c r="A148" s="60">
        <v>146</v>
      </c>
      <c r="B148" s="135" t="s">
        <v>38</v>
      </c>
      <c r="C148" s="158" t="s">
        <v>325</v>
      </c>
      <c r="D148" s="137" t="s">
        <v>30</v>
      </c>
      <c r="E148" s="133">
        <f t="shared" si="8"/>
        <v>3</v>
      </c>
      <c r="F148" s="203">
        <v>2</v>
      </c>
      <c r="G148" s="202"/>
      <c r="H148" s="200">
        <f t="shared" si="9"/>
        <v>1</v>
      </c>
      <c r="I148" s="141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>
        <v>1</v>
      </c>
      <c r="X148" s="142"/>
      <c r="Y148" s="142"/>
      <c r="Z148" s="140"/>
    </row>
    <row r="149" spans="1:26" ht="15.75" customHeight="1">
      <c r="A149" s="60">
        <v>147</v>
      </c>
      <c r="B149" s="135" t="s">
        <v>38</v>
      </c>
      <c r="C149" s="136" t="s">
        <v>430</v>
      </c>
      <c r="D149" s="137" t="s">
        <v>30</v>
      </c>
      <c r="E149" s="133">
        <f t="shared" si="8"/>
        <v>3</v>
      </c>
      <c r="F149" s="203">
        <v>2</v>
      </c>
      <c r="G149" s="202"/>
      <c r="H149" s="200">
        <f t="shared" si="9"/>
        <v>1</v>
      </c>
      <c r="I149" s="141"/>
      <c r="J149" s="142"/>
      <c r="K149" s="142"/>
      <c r="L149" s="142"/>
      <c r="M149" s="142">
        <v>1</v>
      </c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0"/>
    </row>
    <row r="150" spans="1:26" ht="15.75" customHeight="1" thickBot="1">
      <c r="A150" s="83">
        <v>148</v>
      </c>
      <c r="B150" s="161" t="s">
        <v>39</v>
      </c>
      <c r="C150" s="162" t="s">
        <v>431</v>
      </c>
      <c r="D150" s="163" t="s">
        <v>30</v>
      </c>
      <c r="E150" s="133">
        <f t="shared" si="8"/>
        <v>3</v>
      </c>
      <c r="F150" s="217">
        <v>2</v>
      </c>
      <c r="G150" s="210"/>
      <c r="H150" s="211">
        <f t="shared" si="9"/>
        <v>1</v>
      </c>
      <c r="I150" s="141"/>
      <c r="J150" s="142"/>
      <c r="K150" s="142"/>
      <c r="L150" s="142"/>
      <c r="M150" s="142">
        <v>1</v>
      </c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0"/>
    </row>
  </sheetData>
  <autoFilter ref="B2:Y150"/>
  <sortState ref="B3:Z150">
    <sortCondition descending="1" ref="E3:E150"/>
  </sortState>
  <dataValidations count="1">
    <dataValidation type="list" allowBlank="1" showInputMessage="1" showErrorMessage="1" promptTitle="zadajte" sqref="D3:D126 G120:G126">
      <formula1>škola</formula1>
    </dataValidation>
  </dataValidations>
  <printOptions horizontalCentered="1"/>
  <pageMargins left="0.35433070866141736" right="0.35433070866141736" top="0.35433070866141736" bottom="0.74803149606299213" header="0.31496062992125984" footer="0.31496062992125984"/>
  <pageSetup paperSize="9" scale="74" fitToHeight="0" orientation="landscape" r:id="rId1"/>
  <headerFooter>
    <oddFooter>&amp;LVyhodnotenie ŠKOLA ROKA 2017/2018&amp;CVýkonnostná časť - ZŠ nad 300&amp;RStrana &amp;P z &amp;N</oddFooter>
  </headerFooter>
  <rowBreaks count="2" manualBreakCount="2">
    <brk id="33" max="25" man="1"/>
    <brk id="79" max="2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R102"/>
  <sheetViews>
    <sheetView zoomScale="90" zoomScaleNormal="90" zoomScaleSheetLayoutView="100" workbookViewId="0">
      <selection activeCell="U17" sqref="U17"/>
    </sheetView>
  </sheetViews>
  <sheetFormatPr defaultColWidth="9.109375" defaultRowHeight="15.6"/>
  <cols>
    <col min="1" max="2" width="4.44140625" style="14" customWidth="1"/>
    <col min="3" max="3" width="47.6640625" style="12" customWidth="1"/>
    <col min="4" max="4" width="8.109375" style="18" customWidth="1"/>
    <col min="5" max="5" width="6.5546875" style="18" customWidth="1"/>
    <col min="6" max="6" width="6.88671875" style="18" customWidth="1"/>
    <col min="7" max="7" width="7" style="18" customWidth="1"/>
    <col min="8" max="8" width="0.88671875" style="18" customWidth="1"/>
    <col min="9" max="9" width="4.5546875" style="76" customWidth="1"/>
    <col min="10" max="10" width="4.6640625" style="87" customWidth="1"/>
    <col min="11" max="14" width="4.6640625" style="77" customWidth="1"/>
    <col min="15" max="16" width="4.6640625" style="76" customWidth="1"/>
    <col min="17" max="17" width="5.88671875" style="76" customWidth="1"/>
    <col min="18" max="18" width="4.6640625" style="76" customWidth="1"/>
    <col min="19" max="16384" width="9.109375" style="11"/>
  </cols>
  <sheetData>
    <row r="1" spans="1:18" ht="129.9" customHeight="1" thickBot="1">
      <c r="K1" s="88" t="s">
        <v>454</v>
      </c>
      <c r="L1" s="88"/>
      <c r="M1" s="88"/>
      <c r="N1" s="88"/>
    </row>
    <row r="2" spans="1:18" s="10" customFormat="1" ht="75.75" customHeight="1" thickBot="1">
      <c r="A2" s="19"/>
      <c r="B2" s="64" t="s">
        <v>33</v>
      </c>
      <c r="C2" s="65" t="s">
        <v>11</v>
      </c>
      <c r="D2" s="66" t="s">
        <v>32</v>
      </c>
      <c r="E2" s="67" t="s">
        <v>53</v>
      </c>
      <c r="F2" s="68" t="s">
        <v>52</v>
      </c>
      <c r="G2" s="66" t="s">
        <v>54</v>
      </c>
      <c r="H2" s="69"/>
      <c r="I2" s="89" t="s">
        <v>12</v>
      </c>
      <c r="J2" s="90" t="s">
        <v>13</v>
      </c>
      <c r="K2" s="91" t="s">
        <v>14</v>
      </c>
      <c r="L2" s="91" t="s">
        <v>15</v>
      </c>
      <c r="M2" s="91" t="s">
        <v>16</v>
      </c>
      <c r="N2" s="91" t="s">
        <v>17</v>
      </c>
      <c r="O2" s="91" t="s">
        <v>21</v>
      </c>
      <c r="P2" s="91" t="s">
        <v>24</v>
      </c>
      <c r="Q2" s="91" t="s">
        <v>26</v>
      </c>
      <c r="R2" s="91" t="s">
        <v>27</v>
      </c>
    </row>
    <row r="3" spans="1:18">
      <c r="A3" s="248">
        <v>1</v>
      </c>
      <c r="B3" s="249" t="s">
        <v>38</v>
      </c>
      <c r="C3" s="250" t="s">
        <v>150</v>
      </c>
      <c r="D3" s="251">
        <f t="shared" ref="D3:D34" si="0">SUM(E3:G3)</f>
        <v>55.5</v>
      </c>
      <c r="E3" s="218">
        <v>25</v>
      </c>
      <c r="F3" s="219">
        <v>7</v>
      </c>
      <c r="G3" s="220">
        <f t="shared" ref="G3:G34" si="1">SUM(I3:R3)</f>
        <v>23.5</v>
      </c>
      <c r="H3" s="108"/>
      <c r="I3" s="109"/>
      <c r="J3" s="110">
        <v>4.5</v>
      </c>
      <c r="K3" s="109"/>
      <c r="L3" s="109"/>
      <c r="M3" s="109">
        <v>6</v>
      </c>
      <c r="N3" s="109"/>
      <c r="O3" s="109">
        <v>6</v>
      </c>
      <c r="P3" s="109"/>
      <c r="Q3" s="109"/>
      <c r="R3" s="109">
        <v>7</v>
      </c>
    </row>
    <row r="4" spans="1:18" ht="15.75" customHeight="1">
      <c r="A4" s="248">
        <v>2</v>
      </c>
      <c r="B4" s="252" t="s">
        <v>35</v>
      </c>
      <c r="C4" s="253" t="s">
        <v>161</v>
      </c>
      <c r="D4" s="251">
        <f t="shared" si="0"/>
        <v>42</v>
      </c>
      <c r="E4" s="225">
        <v>25</v>
      </c>
      <c r="F4" s="226">
        <v>7</v>
      </c>
      <c r="G4" s="220">
        <f t="shared" si="1"/>
        <v>10</v>
      </c>
      <c r="H4" s="23"/>
      <c r="I4" s="82"/>
      <c r="J4" s="92">
        <v>1</v>
      </c>
      <c r="K4" s="82">
        <v>8</v>
      </c>
      <c r="L4" s="82"/>
      <c r="M4" s="82"/>
      <c r="N4" s="82"/>
      <c r="O4" s="82"/>
      <c r="P4" s="82"/>
      <c r="Q4" s="82">
        <v>1</v>
      </c>
      <c r="R4" s="82"/>
    </row>
    <row r="5" spans="1:18" ht="15.75" customHeight="1">
      <c r="A5" s="248">
        <v>3</v>
      </c>
      <c r="B5" s="252" t="s">
        <v>40</v>
      </c>
      <c r="C5" s="253" t="s">
        <v>49</v>
      </c>
      <c r="D5" s="251">
        <f t="shared" si="0"/>
        <v>41.5</v>
      </c>
      <c r="E5" s="221">
        <v>25</v>
      </c>
      <c r="F5" s="222">
        <v>9</v>
      </c>
      <c r="G5" s="220">
        <f t="shared" si="1"/>
        <v>7.5</v>
      </c>
      <c r="H5" s="116"/>
      <c r="I5" s="117"/>
      <c r="J5" s="92">
        <v>4.5</v>
      </c>
      <c r="K5" s="117">
        <v>3</v>
      </c>
      <c r="L5" s="117"/>
      <c r="M5" s="117"/>
      <c r="N5" s="117"/>
      <c r="O5" s="117"/>
      <c r="P5" s="117"/>
      <c r="Q5" s="117"/>
      <c r="R5" s="117"/>
    </row>
    <row r="6" spans="1:18" ht="15.75" customHeight="1">
      <c r="A6" s="248">
        <v>4</v>
      </c>
      <c r="B6" s="252" t="s">
        <v>34</v>
      </c>
      <c r="C6" s="253" t="s">
        <v>147</v>
      </c>
      <c r="D6" s="251">
        <f t="shared" si="0"/>
        <v>41</v>
      </c>
      <c r="E6" s="223">
        <v>15</v>
      </c>
      <c r="F6" s="224"/>
      <c r="G6" s="220">
        <f t="shared" si="1"/>
        <v>26</v>
      </c>
      <c r="H6" s="123"/>
      <c r="I6" s="82"/>
      <c r="J6" s="92">
        <v>9</v>
      </c>
      <c r="K6" s="82"/>
      <c r="L6" s="82"/>
      <c r="M6" s="82">
        <v>8</v>
      </c>
      <c r="N6" s="82"/>
      <c r="O6" s="82">
        <v>9</v>
      </c>
      <c r="P6" s="82"/>
      <c r="Q6" s="82"/>
      <c r="R6" s="82"/>
    </row>
    <row r="7" spans="1:18" ht="15.75" customHeight="1">
      <c r="A7" s="248">
        <v>5</v>
      </c>
      <c r="B7" s="252" t="s">
        <v>35</v>
      </c>
      <c r="C7" s="253" t="s">
        <v>163</v>
      </c>
      <c r="D7" s="251">
        <f t="shared" si="0"/>
        <v>41</v>
      </c>
      <c r="E7" s="225">
        <v>25</v>
      </c>
      <c r="F7" s="226">
        <v>7</v>
      </c>
      <c r="G7" s="220">
        <f t="shared" si="1"/>
        <v>9</v>
      </c>
      <c r="H7" s="23"/>
      <c r="I7" s="82"/>
      <c r="J7" s="92"/>
      <c r="K7" s="82"/>
      <c r="L7" s="82"/>
      <c r="M7" s="82">
        <v>9</v>
      </c>
      <c r="N7" s="82"/>
      <c r="O7" s="82"/>
      <c r="P7" s="82"/>
      <c r="Q7" s="82"/>
      <c r="R7" s="82"/>
    </row>
    <row r="8" spans="1:18" ht="15.75" customHeight="1">
      <c r="A8" s="113">
        <v>6</v>
      </c>
      <c r="B8" s="105" t="s">
        <v>37</v>
      </c>
      <c r="C8" s="124" t="s">
        <v>165</v>
      </c>
      <c r="D8" s="114">
        <f t="shared" si="0"/>
        <v>37</v>
      </c>
      <c r="E8" s="225">
        <v>15</v>
      </c>
      <c r="F8" s="226">
        <v>7</v>
      </c>
      <c r="G8" s="220">
        <f t="shared" si="1"/>
        <v>15</v>
      </c>
      <c r="H8" s="23"/>
      <c r="I8" s="82"/>
      <c r="J8" s="92"/>
      <c r="K8" s="82"/>
      <c r="L8" s="82">
        <v>8</v>
      </c>
      <c r="M8" s="82"/>
      <c r="N8" s="82"/>
      <c r="O8" s="82"/>
      <c r="P8" s="82"/>
      <c r="Q8" s="82">
        <v>7</v>
      </c>
      <c r="R8" s="82"/>
    </row>
    <row r="9" spans="1:18" ht="15.75" customHeight="1">
      <c r="A9" s="113">
        <v>7</v>
      </c>
      <c r="B9" s="105" t="s">
        <v>35</v>
      </c>
      <c r="C9" s="59" t="s">
        <v>389</v>
      </c>
      <c r="D9" s="114">
        <f t="shared" si="0"/>
        <v>36</v>
      </c>
      <c r="E9" s="221">
        <v>25</v>
      </c>
      <c r="F9" s="227">
        <v>2</v>
      </c>
      <c r="G9" s="220">
        <f t="shared" si="1"/>
        <v>9</v>
      </c>
      <c r="H9" s="116"/>
      <c r="I9" s="117"/>
      <c r="J9" s="92">
        <v>1</v>
      </c>
      <c r="K9" s="117"/>
      <c r="L9" s="117"/>
      <c r="M9" s="117"/>
      <c r="N9" s="117"/>
      <c r="O9" s="117"/>
      <c r="P9" s="117">
        <v>6</v>
      </c>
      <c r="Q9" s="117"/>
      <c r="R9" s="117">
        <v>2</v>
      </c>
    </row>
    <row r="10" spans="1:18" ht="15.75" customHeight="1">
      <c r="A10" s="113">
        <v>8</v>
      </c>
      <c r="B10" s="121" t="s">
        <v>37</v>
      </c>
      <c r="C10" s="122" t="s">
        <v>148</v>
      </c>
      <c r="D10" s="114">
        <f t="shared" si="0"/>
        <v>33</v>
      </c>
      <c r="E10" s="223">
        <v>20</v>
      </c>
      <c r="F10" s="224">
        <v>2</v>
      </c>
      <c r="G10" s="220">
        <f t="shared" si="1"/>
        <v>11</v>
      </c>
      <c r="H10" s="123"/>
      <c r="I10" s="82"/>
      <c r="J10" s="92"/>
      <c r="K10" s="82"/>
      <c r="L10" s="82"/>
      <c r="M10" s="82"/>
      <c r="N10" s="82">
        <v>3</v>
      </c>
      <c r="O10" s="82">
        <v>8</v>
      </c>
      <c r="P10" s="82"/>
      <c r="Q10" s="82"/>
      <c r="R10" s="82"/>
    </row>
    <row r="11" spans="1:18" ht="15.75" customHeight="1">
      <c r="A11" s="113">
        <v>9</v>
      </c>
      <c r="B11" s="105" t="s">
        <v>40</v>
      </c>
      <c r="C11" s="59" t="s">
        <v>164</v>
      </c>
      <c r="D11" s="114">
        <f t="shared" si="0"/>
        <v>18</v>
      </c>
      <c r="E11" s="221">
        <v>2</v>
      </c>
      <c r="F11" s="222"/>
      <c r="G11" s="220">
        <f t="shared" si="1"/>
        <v>16</v>
      </c>
      <c r="H11" s="116"/>
      <c r="I11" s="117"/>
      <c r="J11" s="92">
        <v>1</v>
      </c>
      <c r="K11" s="117"/>
      <c r="L11" s="117"/>
      <c r="M11" s="117">
        <v>7</v>
      </c>
      <c r="N11" s="117"/>
      <c r="O11" s="117"/>
      <c r="P11" s="117"/>
      <c r="Q11" s="117">
        <v>8</v>
      </c>
      <c r="R11" s="117"/>
    </row>
    <row r="12" spans="1:18" ht="15.75" customHeight="1">
      <c r="A12" s="113">
        <v>10</v>
      </c>
      <c r="B12" s="105" t="s">
        <v>38</v>
      </c>
      <c r="C12" s="59" t="s">
        <v>157</v>
      </c>
      <c r="D12" s="114">
        <f t="shared" si="0"/>
        <v>15</v>
      </c>
      <c r="E12" s="221">
        <v>2</v>
      </c>
      <c r="F12" s="226"/>
      <c r="G12" s="220">
        <f t="shared" si="1"/>
        <v>13</v>
      </c>
      <c r="H12" s="23"/>
      <c r="I12" s="82"/>
      <c r="J12" s="92"/>
      <c r="K12" s="82"/>
      <c r="L12" s="82"/>
      <c r="M12" s="82"/>
      <c r="N12" s="82">
        <v>5</v>
      </c>
      <c r="O12" s="82"/>
      <c r="P12" s="82">
        <v>8</v>
      </c>
      <c r="Q12" s="82"/>
      <c r="R12" s="82"/>
    </row>
    <row r="13" spans="1:18" ht="15.75" customHeight="1">
      <c r="A13" s="113">
        <v>11</v>
      </c>
      <c r="B13" s="105" t="s">
        <v>39</v>
      </c>
      <c r="C13" s="59" t="s">
        <v>175</v>
      </c>
      <c r="D13" s="114">
        <f t="shared" si="0"/>
        <v>15</v>
      </c>
      <c r="E13" s="221">
        <v>2</v>
      </c>
      <c r="F13" s="226"/>
      <c r="G13" s="220">
        <f t="shared" si="1"/>
        <v>13</v>
      </c>
      <c r="H13" s="23"/>
      <c r="I13" s="82">
        <v>9</v>
      </c>
      <c r="J13" s="92"/>
      <c r="K13" s="82"/>
      <c r="L13" s="82">
        <v>4</v>
      </c>
      <c r="M13" s="82"/>
      <c r="N13" s="82"/>
      <c r="O13" s="82"/>
      <c r="P13" s="82"/>
      <c r="Q13" s="82"/>
      <c r="R13" s="82"/>
    </row>
    <row r="14" spans="1:18" ht="15.75" customHeight="1">
      <c r="A14" s="113">
        <v>12</v>
      </c>
      <c r="B14" s="105" t="s">
        <v>37</v>
      </c>
      <c r="C14" s="59" t="s">
        <v>179</v>
      </c>
      <c r="D14" s="114">
        <f t="shared" si="0"/>
        <v>13</v>
      </c>
      <c r="E14" s="221">
        <v>2</v>
      </c>
      <c r="F14" s="226"/>
      <c r="G14" s="220">
        <f t="shared" si="1"/>
        <v>11</v>
      </c>
      <c r="H14" s="23"/>
      <c r="I14" s="82">
        <v>1</v>
      </c>
      <c r="J14" s="92"/>
      <c r="K14" s="82">
        <v>9</v>
      </c>
      <c r="L14" s="82"/>
      <c r="M14" s="82"/>
      <c r="N14" s="82"/>
      <c r="O14" s="82"/>
      <c r="P14" s="82"/>
      <c r="Q14" s="82">
        <v>1</v>
      </c>
      <c r="R14" s="82"/>
    </row>
    <row r="15" spans="1:18" ht="15.75" customHeight="1">
      <c r="A15" s="113">
        <v>13</v>
      </c>
      <c r="B15" s="105" t="s">
        <v>36</v>
      </c>
      <c r="C15" s="120" t="s">
        <v>346</v>
      </c>
      <c r="D15" s="114">
        <f t="shared" si="0"/>
        <v>13</v>
      </c>
      <c r="E15" s="221">
        <v>2</v>
      </c>
      <c r="F15" s="226"/>
      <c r="G15" s="220">
        <f t="shared" si="1"/>
        <v>11</v>
      </c>
      <c r="H15" s="23"/>
      <c r="I15" s="82">
        <v>8</v>
      </c>
      <c r="J15" s="92"/>
      <c r="K15" s="82"/>
      <c r="L15" s="82"/>
      <c r="M15" s="82"/>
      <c r="N15" s="82"/>
      <c r="O15" s="82"/>
      <c r="P15" s="82">
        <v>3</v>
      </c>
      <c r="Q15" s="82"/>
      <c r="R15" s="82"/>
    </row>
    <row r="16" spans="1:18" ht="15.75" customHeight="1">
      <c r="A16" s="113">
        <v>14</v>
      </c>
      <c r="B16" s="105" t="s">
        <v>37</v>
      </c>
      <c r="C16" s="59" t="s">
        <v>393</v>
      </c>
      <c r="D16" s="114">
        <f t="shared" si="0"/>
        <v>13</v>
      </c>
      <c r="E16" s="221">
        <v>2</v>
      </c>
      <c r="F16" s="222"/>
      <c r="G16" s="220">
        <f t="shared" si="1"/>
        <v>11</v>
      </c>
      <c r="H16" s="116"/>
      <c r="I16" s="117"/>
      <c r="J16" s="92">
        <v>1</v>
      </c>
      <c r="K16" s="117"/>
      <c r="L16" s="117"/>
      <c r="M16" s="117">
        <v>1</v>
      </c>
      <c r="N16" s="117"/>
      <c r="O16" s="117"/>
      <c r="P16" s="117"/>
      <c r="Q16" s="117"/>
      <c r="R16" s="117">
        <v>9</v>
      </c>
    </row>
    <row r="17" spans="1:18" ht="15.75" customHeight="1">
      <c r="A17" s="113">
        <v>15</v>
      </c>
      <c r="B17" s="105" t="s">
        <v>34</v>
      </c>
      <c r="C17" s="59" t="s">
        <v>171</v>
      </c>
      <c r="D17" s="114">
        <f t="shared" si="0"/>
        <v>12</v>
      </c>
      <c r="E17" s="221">
        <v>2</v>
      </c>
      <c r="F17" s="226"/>
      <c r="G17" s="220">
        <f t="shared" si="1"/>
        <v>10</v>
      </c>
      <c r="H17" s="23"/>
      <c r="I17" s="82"/>
      <c r="J17" s="92">
        <v>1</v>
      </c>
      <c r="K17" s="82"/>
      <c r="L17" s="82">
        <v>9</v>
      </c>
      <c r="M17" s="82"/>
      <c r="N17" s="82"/>
      <c r="O17" s="82"/>
      <c r="P17" s="82"/>
      <c r="Q17" s="82"/>
      <c r="R17" s="82"/>
    </row>
    <row r="18" spans="1:18" ht="15.75" customHeight="1">
      <c r="A18" s="113">
        <v>16</v>
      </c>
      <c r="B18" s="105" t="s">
        <v>36</v>
      </c>
      <c r="C18" s="59" t="s">
        <v>347</v>
      </c>
      <c r="D18" s="114">
        <f t="shared" si="0"/>
        <v>12</v>
      </c>
      <c r="E18" s="221">
        <v>2</v>
      </c>
      <c r="F18" s="226"/>
      <c r="G18" s="220">
        <f t="shared" si="1"/>
        <v>10</v>
      </c>
      <c r="H18" s="23"/>
      <c r="I18" s="82">
        <v>7</v>
      </c>
      <c r="J18" s="92">
        <v>3</v>
      </c>
      <c r="K18" s="82"/>
      <c r="L18" s="82"/>
      <c r="M18" s="82"/>
      <c r="N18" s="82"/>
      <c r="O18" s="82"/>
      <c r="P18" s="82"/>
      <c r="Q18" s="82"/>
      <c r="R18" s="82"/>
    </row>
    <row r="19" spans="1:18" ht="15.75" customHeight="1">
      <c r="A19" s="113">
        <v>17</v>
      </c>
      <c r="B19" s="125" t="s">
        <v>39</v>
      </c>
      <c r="C19" s="124" t="s">
        <v>153</v>
      </c>
      <c r="D19" s="114">
        <f t="shared" si="0"/>
        <v>11</v>
      </c>
      <c r="E19" s="221">
        <v>2</v>
      </c>
      <c r="F19" s="228"/>
      <c r="G19" s="220">
        <f t="shared" si="1"/>
        <v>9</v>
      </c>
      <c r="H19" s="123"/>
      <c r="I19" s="82"/>
      <c r="J19" s="92"/>
      <c r="K19" s="82"/>
      <c r="L19" s="82"/>
      <c r="M19" s="82"/>
      <c r="N19" s="82">
        <v>9</v>
      </c>
      <c r="O19" s="82"/>
      <c r="P19" s="82"/>
      <c r="Q19" s="82"/>
      <c r="R19" s="82"/>
    </row>
    <row r="20" spans="1:18" ht="15.75" customHeight="1">
      <c r="A20" s="113">
        <v>18</v>
      </c>
      <c r="B20" s="105" t="s">
        <v>41</v>
      </c>
      <c r="C20" s="59" t="s">
        <v>331</v>
      </c>
      <c r="D20" s="114">
        <f t="shared" si="0"/>
        <v>11</v>
      </c>
      <c r="E20" s="221">
        <v>2</v>
      </c>
      <c r="F20" s="226"/>
      <c r="G20" s="220">
        <f t="shared" si="1"/>
        <v>9</v>
      </c>
      <c r="H20" s="23"/>
      <c r="I20" s="82"/>
      <c r="J20" s="92"/>
      <c r="K20" s="82"/>
      <c r="L20" s="82"/>
      <c r="M20" s="82"/>
      <c r="N20" s="82"/>
      <c r="O20" s="82"/>
      <c r="P20" s="82"/>
      <c r="Q20" s="82">
        <v>9</v>
      </c>
      <c r="R20" s="82"/>
    </row>
    <row r="21" spans="1:18" ht="15.75" customHeight="1">
      <c r="A21" s="113">
        <v>19</v>
      </c>
      <c r="B21" s="105" t="s">
        <v>40</v>
      </c>
      <c r="C21" s="59" t="s">
        <v>401</v>
      </c>
      <c r="D21" s="114">
        <f t="shared" si="0"/>
        <v>11</v>
      </c>
      <c r="E21" s="221">
        <v>2</v>
      </c>
      <c r="F21" s="222"/>
      <c r="G21" s="220">
        <f t="shared" si="1"/>
        <v>9</v>
      </c>
      <c r="H21" s="116"/>
      <c r="I21" s="117"/>
      <c r="J21" s="92"/>
      <c r="K21" s="117"/>
      <c r="L21" s="117"/>
      <c r="M21" s="117"/>
      <c r="N21" s="117"/>
      <c r="O21" s="117"/>
      <c r="P21" s="117">
        <v>9</v>
      </c>
      <c r="Q21" s="117"/>
      <c r="R21" s="117"/>
    </row>
    <row r="22" spans="1:18" ht="15.75" customHeight="1">
      <c r="A22" s="113">
        <v>20</v>
      </c>
      <c r="B22" s="105" t="s">
        <v>40</v>
      </c>
      <c r="C22" s="59" t="s">
        <v>177</v>
      </c>
      <c r="D22" s="114">
        <f t="shared" si="0"/>
        <v>10.5</v>
      </c>
      <c r="E22" s="221">
        <v>2</v>
      </c>
      <c r="F22" s="226"/>
      <c r="G22" s="220">
        <f t="shared" si="1"/>
        <v>8.5</v>
      </c>
      <c r="H22" s="23"/>
      <c r="I22" s="82"/>
      <c r="J22" s="92">
        <v>6.5</v>
      </c>
      <c r="K22" s="82"/>
      <c r="L22" s="82">
        <v>2</v>
      </c>
      <c r="M22" s="82"/>
      <c r="N22" s="82"/>
      <c r="O22" s="82"/>
      <c r="P22" s="82"/>
      <c r="Q22" s="82"/>
      <c r="R22" s="82"/>
    </row>
    <row r="23" spans="1:18" ht="15.75" customHeight="1">
      <c r="A23" s="113">
        <v>21</v>
      </c>
      <c r="B23" s="121" t="s">
        <v>40</v>
      </c>
      <c r="C23" s="122" t="s">
        <v>149</v>
      </c>
      <c r="D23" s="114">
        <f t="shared" si="0"/>
        <v>10</v>
      </c>
      <c r="E23" s="221">
        <v>2</v>
      </c>
      <c r="F23" s="224"/>
      <c r="G23" s="220">
        <f t="shared" si="1"/>
        <v>8</v>
      </c>
      <c r="H23" s="23"/>
      <c r="I23" s="82"/>
      <c r="J23" s="92">
        <v>1</v>
      </c>
      <c r="K23" s="82"/>
      <c r="L23" s="82"/>
      <c r="M23" s="82"/>
      <c r="N23" s="82"/>
      <c r="O23" s="82">
        <v>7</v>
      </c>
      <c r="P23" s="82"/>
      <c r="Q23" s="82"/>
      <c r="R23" s="82"/>
    </row>
    <row r="24" spans="1:18" ht="15.75" customHeight="1">
      <c r="A24" s="113">
        <v>22</v>
      </c>
      <c r="B24" s="105" t="s">
        <v>36</v>
      </c>
      <c r="C24" s="59" t="s">
        <v>154</v>
      </c>
      <c r="D24" s="114">
        <f t="shared" si="0"/>
        <v>10</v>
      </c>
      <c r="E24" s="221">
        <v>2</v>
      </c>
      <c r="F24" s="226"/>
      <c r="G24" s="220">
        <f t="shared" si="1"/>
        <v>8</v>
      </c>
      <c r="H24" s="23"/>
      <c r="I24" s="82"/>
      <c r="J24" s="92"/>
      <c r="K24" s="82"/>
      <c r="L24" s="82"/>
      <c r="M24" s="82"/>
      <c r="N24" s="82">
        <v>8</v>
      </c>
      <c r="O24" s="82"/>
      <c r="P24" s="82"/>
      <c r="Q24" s="82"/>
      <c r="R24" s="82"/>
    </row>
    <row r="25" spans="1:18" ht="15.75" customHeight="1">
      <c r="A25" s="113">
        <v>23</v>
      </c>
      <c r="B25" s="105" t="s">
        <v>36</v>
      </c>
      <c r="C25" s="59" t="s">
        <v>180</v>
      </c>
      <c r="D25" s="114">
        <f t="shared" si="0"/>
        <v>10</v>
      </c>
      <c r="E25" s="221">
        <v>2</v>
      </c>
      <c r="F25" s="226"/>
      <c r="G25" s="220">
        <f t="shared" si="1"/>
        <v>8</v>
      </c>
      <c r="H25" s="23"/>
      <c r="I25" s="82">
        <v>1</v>
      </c>
      <c r="J25" s="92"/>
      <c r="K25" s="82">
        <v>7</v>
      </c>
      <c r="L25" s="82"/>
      <c r="M25" s="82"/>
      <c r="N25" s="82"/>
      <c r="O25" s="82"/>
      <c r="P25" s="82"/>
      <c r="Q25" s="82"/>
      <c r="R25" s="82"/>
    </row>
    <row r="26" spans="1:18" ht="15.75" customHeight="1">
      <c r="A26" s="113">
        <v>24</v>
      </c>
      <c r="B26" s="105" t="s">
        <v>39</v>
      </c>
      <c r="C26" s="59" t="s">
        <v>394</v>
      </c>
      <c r="D26" s="114">
        <f t="shared" si="0"/>
        <v>10</v>
      </c>
      <c r="E26" s="221">
        <v>2</v>
      </c>
      <c r="F26" s="222"/>
      <c r="G26" s="220">
        <f t="shared" si="1"/>
        <v>8</v>
      </c>
      <c r="H26" s="116"/>
      <c r="I26" s="117"/>
      <c r="J26" s="92"/>
      <c r="K26" s="117"/>
      <c r="L26" s="117"/>
      <c r="M26" s="117"/>
      <c r="N26" s="117"/>
      <c r="O26" s="117"/>
      <c r="P26" s="117"/>
      <c r="Q26" s="117"/>
      <c r="R26" s="117">
        <v>8</v>
      </c>
    </row>
    <row r="27" spans="1:18" ht="15.75" customHeight="1">
      <c r="A27" s="113">
        <v>25</v>
      </c>
      <c r="B27" s="105" t="s">
        <v>41</v>
      </c>
      <c r="C27" s="120" t="s">
        <v>427</v>
      </c>
      <c r="D27" s="114">
        <f t="shared" si="0"/>
        <v>10</v>
      </c>
      <c r="E27" s="221">
        <v>2</v>
      </c>
      <c r="F27" s="226"/>
      <c r="G27" s="220">
        <f t="shared" si="1"/>
        <v>8</v>
      </c>
      <c r="H27" s="23"/>
      <c r="I27" s="82"/>
      <c r="J27" s="92">
        <v>8</v>
      </c>
      <c r="K27" s="82"/>
      <c r="L27" s="82"/>
      <c r="M27" s="82"/>
      <c r="N27" s="82"/>
      <c r="O27" s="82"/>
      <c r="P27" s="82"/>
      <c r="Q27" s="82"/>
      <c r="R27" s="82"/>
    </row>
    <row r="28" spans="1:18" ht="15.75" customHeight="1">
      <c r="A28" s="113">
        <v>26</v>
      </c>
      <c r="B28" s="105" t="s">
        <v>34</v>
      </c>
      <c r="C28" s="59" t="s">
        <v>155</v>
      </c>
      <c r="D28" s="114">
        <f t="shared" si="0"/>
        <v>9</v>
      </c>
      <c r="E28" s="221">
        <v>2</v>
      </c>
      <c r="F28" s="226"/>
      <c r="G28" s="220">
        <f t="shared" si="1"/>
        <v>7</v>
      </c>
      <c r="H28" s="126"/>
      <c r="I28" s="82"/>
      <c r="J28" s="92"/>
      <c r="K28" s="82"/>
      <c r="L28" s="82"/>
      <c r="M28" s="82"/>
      <c r="N28" s="82">
        <v>7</v>
      </c>
      <c r="O28" s="82"/>
      <c r="P28" s="82"/>
      <c r="Q28" s="82"/>
      <c r="R28" s="82"/>
    </row>
    <row r="29" spans="1:18" ht="15.75" customHeight="1">
      <c r="A29" s="113">
        <v>27</v>
      </c>
      <c r="B29" s="105" t="s">
        <v>35</v>
      </c>
      <c r="C29" s="59" t="s">
        <v>172</v>
      </c>
      <c r="D29" s="114">
        <f t="shared" si="0"/>
        <v>9</v>
      </c>
      <c r="E29" s="221">
        <v>2</v>
      </c>
      <c r="F29" s="226"/>
      <c r="G29" s="220">
        <f t="shared" si="1"/>
        <v>7</v>
      </c>
      <c r="H29" s="23"/>
      <c r="I29" s="82"/>
      <c r="J29" s="92"/>
      <c r="K29" s="82"/>
      <c r="L29" s="82">
        <v>7</v>
      </c>
      <c r="M29" s="82"/>
      <c r="N29" s="82"/>
      <c r="O29" s="82"/>
      <c r="P29" s="82"/>
      <c r="Q29" s="82"/>
      <c r="R29" s="82"/>
    </row>
    <row r="30" spans="1:18" ht="15.75" customHeight="1">
      <c r="A30" s="113">
        <v>28</v>
      </c>
      <c r="B30" s="105" t="s">
        <v>39</v>
      </c>
      <c r="C30" s="59" t="s">
        <v>181</v>
      </c>
      <c r="D30" s="114">
        <f t="shared" si="0"/>
        <v>9</v>
      </c>
      <c r="E30" s="221">
        <v>2</v>
      </c>
      <c r="F30" s="226"/>
      <c r="G30" s="220">
        <f t="shared" si="1"/>
        <v>7</v>
      </c>
      <c r="H30" s="23"/>
      <c r="I30" s="82">
        <v>1</v>
      </c>
      <c r="J30" s="92"/>
      <c r="K30" s="82">
        <v>6</v>
      </c>
      <c r="L30" s="82"/>
      <c r="M30" s="82"/>
      <c r="N30" s="82"/>
      <c r="O30" s="82"/>
      <c r="P30" s="82"/>
      <c r="Q30" s="82"/>
      <c r="R30" s="82"/>
    </row>
    <row r="31" spans="1:18" ht="15.75" customHeight="1">
      <c r="A31" s="113">
        <v>29</v>
      </c>
      <c r="B31" s="105" t="s">
        <v>37</v>
      </c>
      <c r="C31" s="59" t="s">
        <v>402</v>
      </c>
      <c r="D31" s="114">
        <f t="shared" si="0"/>
        <v>9</v>
      </c>
      <c r="E31" s="221">
        <v>2</v>
      </c>
      <c r="F31" s="222"/>
      <c r="G31" s="220">
        <f t="shared" si="1"/>
        <v>7</v>
      </c>
      <c r="H31" s="116"/>
      <c r="I31" s="117"/>
      <c r="J31" s="92"/>
      <c r="K31" s="117"/>
      <c r="L31" s="117"/>
      <c r="M31" s="117"/>
      <c r="N31" s="117"/>
      <c r="O31" s="117"/>
      <c r="P31" s="117">
        <v>7</v>
      </c>
      <c r="Q31" s="117"/>
      <c r="R31" s="117"/>
    </row>
    <row r="32" spans="1:18" ht="15.75" customHeight="1">
      <c r="A32" s="113">
        <v>30</v>
      </c>
      <c r="B32" s="105" t="s">
        <v>39</v>
      </c>
      <c r="C32" s="59" t="s">
        <v>349</v>
      </c>
      <c r="D32" s="114">
        <f t="shared" si="0"/>
        <v>8.5</v>
      </c>
      <c r="E32" s="221">
        <v>2</v>
      </c>
      <c r="F32" s="222"/>
      <c r="G32" s="220">
        <f t="shared" si="1"/>
        <v>6.5</v>
      </c>
      <c r="H32" s="116"/>
      <c r="I32" s="117">
        <v>4.5</v>
      </c>
      <c r="J32" s="92"/>
      <c r="K32" s="117"/>
      <c r="L32" s="117"/>
      <c r="M32" s="117">
        <v>2</v>
      </c>
      <c r="N32" s="117"/>
      <c r="O32" s="117"/>
      <c r="P32" s="117"/>
      <c r="Q32" s="117"/>
      <c r="R32" s="117"/>
    </row>
    <row r="33" spans="1:18" ht="15.75" customHeight="1">
      <c r="A33" s="113">
        <v>31</v>
      </c>
      <c r="B33" s="105" t="s">
        <v>36</v>
      </c>
      <c r="C33" s="120" t="s">
        <v>411</v>
      </c>
      <c r="D33" s="114">
        <f t="shared" si="0"/>
        <v>8.5</v>
      </c>
      <c r="E33" s="221">
        <v>2</v>
      </c>
      <c r="F33" s="222"/>
      <c r="G33" s="220">
        <f t="shared" si="1"/>
        <v>6.5</v>
      </c>
      <c r="H33" s="116"/>
      <c r="I33" s="117"/>
      <c r="J33" s="92">
        <v>6.5</v>
      </c>
      <c r="K33" s="117"/>
      <c r="L33" s="117"/>
      <c r="M33" s="117"/>
      <c r="N33" s="117"/>
      <c r="O33" s="117"/>
      <c r="P33" s="117"/>
      <c r="Q33" s="117"/>
      <c r="R33" s="117"/>
    </row>
    <row r="34" spans="1:18" ht="15.75" customHeight="1">
      <c r="A34" s="113">
        <v>32</v>
      </c>
      <c r="B34" s="105" t="s">
        <v>35</v>
      </c>
      <c r="C34" s="59" t="s">
        <v>156</v>
      </c>
      <c r="D34" s="114">
        <f t="shared" si="0"/>
        <v>8</v>
      </c>
      <c r="E34" s="221">
        <v>2</v>
      </c>
      <c r="F34" s="226"/>
      <c r="G34" s="220">
        <f t="shared" si="1"/>
        <v>6</v>
      </c>
      <c r="H34" s="23"/>
      <c r="I34" s="82"/>
      <c r="J34" s="92"/>
      <c r="K34" s="82"/>
      <c r="L34" s="82"/>
      <c r="M34" s="82"/>
      <c r="N34" s="82">
        <v>6</v>
      </c>
      <c r="O34" s="82"/>
      <c r="P34" s="82"/>
      <c r="Q34" s="82"/>
      <c r="R34" s="82"/>
    </row>
    <row r="35" spans="1:18" ht="15.75" customHeight="1">
      <c r="A35" s="113">
        <v>33</v>
      </c>
      <c r="B35" s="105" t="s">
        <v>41</v>
      </c>
      <c r="C35" s="59" t="s">
        <v>173</v>
      </c>
      <c r="D35" s="114">
        <f t="shared" ref="D35:D66" si="2">SUM(E35:G35)</f>
        <v>8</v>
      </c>
      <c r="E35" s="221">
        <v>2</v>
      </c>
      <c r="F35" s="222"/>
      <c r="G35" s="220">
        <f t="shared" ref="G35:G66" si="3">SUM(I35:R35)</f>
        <v>6</v>
      </c>
      <c r="H35" s="116"/>
      <c r="I35" s="117"/>
      <c r="J35" s="92"/>
      <c r="K35" s="117"/>
      <c r="L35" s="117">
        <v>6</v>
      </c>
      <c r="M35" s="117"/>
      <c r="N35" s="117"/>
      <c r="O35" s="117"/>
      <c r="P35" s="117"/>
      <c r="Q35" s="117"/>
      <c r="R35" s="117"/>
    </row>
    <row r="36" spans="1:18" ht="15.75" customHeight="1">
      <c r="A36" s="113">
        <v>34</v>
      </c>
      <c r="B36" s="105" t="s">
        <v>36</v>
      </c>
      <c r="C36" s="59" t="s">
        <v>335</v>
      </c>
      <c r="D36" s="114">
        <f t="shared" si="2"/>
        <v>8</v>
      </c>
      <c r="E36" s="221">
        <v>2</v>
      </c>
      <c r="F36" s="226"/>
      <c r="G36" s="220">
        <f t="shared" si="3"/>
        <v>6</v>
      </c>
      <c r="H36" s="23"/>
      <c r="I36" s="82"/>
      <c r="J36" s="92"/>
      <c r="K36" s="82"/>
      <c r="L36" s="82"/>
      <c r="M36" s="82"/>
      <c r="N36" s="82"/>
      <c r="O36" s="82"/>
      <c r="P36" s="82"/>
      <c r="Q36" s="82">
        <v>6</v>
      </c>
      <c r="R36" s="82"/>
    </row>
    <row r="37" spans="1:18" ht="15.75" customHeight="1">
      <c r="A37" s="113">
        <v>35</v>
      </c>
      <c r="B37" s="105" t="s">
        <v>39</v>
      </c>
      <c r="C37" s="59" t="s">
        <v>348</v>
      </c>
      <c r="D37" s="114">
        <f t="shared" si="2"/>
        <v>8</v>
      </c>
      <c r="E37" s="221">
        <v>2</v>
      </c>
      <c r="F37" s="222"/>
      <c r="G37" s="220">
        <f t="shared" si="3"/>
        <v>6</v>
      </c>
      <c r="H37" s="116"/>
      <c r="I37" s="117">
        <v>6</v>
      </c>
      <c r="J37" s="92"/>
      <c r="K37" s="117"/>
      <c r="L37" s="117"/>
      <c r="M37" s="117"/>
      <c r="N37" s="117"/>
      <c r="O37" s="117"/>
      <c r="P37" s="117"/>
      <c r="Q37" s="117"/>
      <c r="R37" s="117"/>
    </row>
    <row r="38" spans="1:18" ht="15.75" customHeight="1">
      <c r="A38" s="113">
        <v>36</v>
      </c>
      <c r="B38" s="105" t="s">
        <v>41</v>
      </c>
      <c r="C38" s="59" t="s">
        <v>395</v>
      </c>
      <c r="D38" s="114">
        <f t="shared" si="2"/>
        <v>8</v>
      </c>
      <c r="E38" s="221">
        <v>2</v>
      </c>
      <c r="F38" s="222"/>
      <c r="G38" s="220">
        <f t="shared" si="3"/>
        <v>6</v>
      </c>
      <c r="H38" s="116"/>
      <c r="I38" s="117"/>
      <c r="J38" s="92"/>
      <c r="K38" s="117"/>
      <c r="L38" s="117"/>
      <c r="M38" s="117"/>
      <c r="N38" s="117"/>
      <c r="O38" s="117"/>
      <c r="P38" s="117"/>
      <c r="Q38" s="117"/>
      <c r="R38" s="117">
        <v>6</v>
      </c>
    </row>
    <row r="39" spans="1:18" ht="15.75" customHeight="1">
      <c r="A39" s="113">
        <v>37</v>
      </c>
      <c r="B39" s="121" t="s">
        <v>41</v>
      </c>
      <c r="C39" s="122" t="s">
        <v>151</v>
      </c>
      <c r="D39" s="114">
        <f t="shared" si="2"/>
        <v>7</v>
      </c>
      <c r="E39" s="221">
        <v>2</v>
      </c>
      <c r="F39" s="224"/>
      <c r="G39" s="220">
        <f t="shared" si="3"/>
        <v>5</v>
      </c>
      <c r="H39" s="127"/>
      <c r="I39" s="82"/>
      <c r="J39" s="92"/>
      <c r="K39" s="82"/>
      <c r="L39" s="82"/>
      <c r="M39" s="82"/>
      <c r="N39" s="82"/>
      <c r="O39" s="82">
        <v>5</v>
      </c>
      <c r="P39" s="82"/>
      <c r="Q39" s="82"/>
      <c r="R39" s="82"/>
    </row>
    <row r="40" spans="1:18" s="118" customFormat="1" ht="29.25" customHeight="1">
      <c r="A40" s="113">
        <v>38</v>
      </c>
      <c r="B40" s="105" t="s">
        <v>36</v>
      </c>
      <c r="C40" s="59" t="s">
        <v>174</v>
      </c>
      <c r="D40" s="114">
        <f t="shared" si="2"/>
        <v>7</v>
      </c>
      <c r="E40" s="221">
        <v>2</v>
      </c>
      <c r="F40" s="226"/>
      <c r="G40" s="220">
        <f t="shared" si="3"/>
        <v>5</v>
      </c>
      <c r="H40" s="23"/>
      <c r="I40" s="82"/>
      <c r="J40" s="92"/>
      <c r="K40" s="82"/>
      <c r="L40" s="82">
        <v>5</v>
      </c>
      <c r="M40" s="82"/>
      <c r="N40" s="82"/>
      <c r="O40" s="82"/>
      <c r="P40" s="82"/>
      <c r="Q40" s="82"/>
      <c r="R40" s="82"/>
    </row>
    <row r="41" spans="1:18" ht="15.75" customHeight="1">
      <c r="A41" s="113">
        <v>39</v>
      </c>
      <c r="B41" s="105" t="s">
        <v>34</v>
      </c>
      <c r="C41" s="59" t="s">
        <v>182</v>
      </c>
      <c r="D41" s="114">
        <f t="shared" si="2"/>
        <v>7</v>
      </c>
      <c r="E41" s="221">
        <v>2</v>
      </c>
      <c r="F41" s="226"/>
      <c r="G41" s="220">
        <f t="shared" si="3"/>
        <v>5</v>
      </c>
      <c r="H41" s="23"/>
      <c r="I41" s="82"/>
      <c r="J41" s="92"/>
      <c r="K41" s="82">
        <v>5</v>
      </c>
      <c r="L41" s="82"/>
      <c r="M41" s="82"/>
      <c r="N41" s="82"/>
      <c r="O41" s="82"/>
      <c r="P41" s="82"/>
      <c r="Q41" s="82"/>
      <c r="R41" s="82"/>
    </row>
    <row r="42" spans="1:18" ht="15.75" customHeight="1">
      <c r="A42" s="113">
        <v>40</v>
      </c>
      <c r="B42" s="105" t="s">
        <v>41</v>
      </c>
      <c r="C42" s="59" t="s">
        <v>183</v>
      </c>
      <c r="D42" s="114">
        <f t="shared" si="2"/>
        <v>7</v>
      </c>
      <c r="E42" s="221">
        <v>2</v>
      </c>
      <c r="F42" s="222"/>
      <c r="G42" s="220">
        <f t="shared" si="3"/>
        <v>5</v>
      </c>
      <c r="H42" s="116"/>
      <c r="I42" s="117"/>
      <c r="J42" s="92">
        <v>1</v>
      </c>
      <c r="K42" s="117">
        <v>4</v>
      </c>
      <c r="L42" s="117"/>
      <c r="M42" s="117"/>
      <c r="N42" s="117"/>
      <c r="O42" s="117"/>
      <c r="P42" s="117"/>
      <c r="Q42" s="117"/>
      <c r="R42" s="117"/>
    </row>
    <row r="43" spans="1:18" ht="15.75" customHeight="1">
      <c r="A43" s="113">
        <v>41</v>
      </c>
      <c r="B43" s="105" t="s">
        <v>38</v>
      </c>
      <c r="C43" s="59" t="s">
        <v>337</v>
      </c>
      <c r="D43" s="114">
        <f t="shared" si="2"/>
        <v>7</v>
      </c>
      <c r="E43" s="221">
        <v>2</v>
      </c>
      <c r="F43" s="226"/>
      <c r="G43" s="220">
        <f t="shared" si="3"/>
        <v>5</v>
      </c>
      <c r="H43" s="23"/>
      <c r="I43" s="82"/>
      <c r="J43" s="92"/>
      <c r="K43" s="82"/>
      <c r="L43" s="82"/>
      <c r="M43" s="82"/>
      <c r="N43" s="82"/>
      <c r="O43" s="82"/>
      <c r="P43" s="82"/>
      <c r="Q43" s="82">
        <v>5</v>
      </c>
      <c r="R43" s="82"/>
    </row>
    <row r="44" spans="1:18" ht="15.75" customHeight="1">
      <c r="A44" s="113">
        <v>42</v>
      </c>
      <c r="B44" s="105" t="s">
        <v>37</v>
      </c>
      <c r="C44" s="59" t="s">
        <v>352</v>
      </c>
      <c r="D44" s="114">
        <f t="shared" si="2"/>
        <v>7</v>
      </c>
      <c r="E44" s="221">
        <v>2</v>
      </c>
      <c r="F44" s="222"/>
      <c r="G44" s="220">
        <f t="shared" si="3"/>
        <v>5</v>
      </c>
      <c r="H44" s="116"/>
      <c r="I44" s="117">
        <v>2</v>
      </c>
      <c r="J44" s="92"/>
      <c r="K44" s="117"/>
      <c r="L44" s="117"/>
      <c r="M44" s="117">
        <v>3</v>
      </c>
      <c r="N44" s="117"/>
      <c r="O44" s="117"/>
      <c r="P44" s="117"/>
      <c r="Q44" s="117"/>
      <c r="R44" s="117"/>
    </row>
    <row r="45" spans="1:18" ht="15.75" customHeight="1">
      <c r="A45" s="113">
        <v>43</v>
      </c>
      <c r="B45" s="105" t="s">
        <v>34</v>
      </c>
      <c r="C45" s="59" t="s">
        <v>396</v>
      </c>
      <c r="D45" s="114">
        <f t="shared" si="2"/>
        <v>7</v>
      </c>
      <c r="E45" s="221">
        <v>2</v>
      </c>
      <c r="F45" s="222"/>
      <c r="G45" s="220">
        <f t="shared" si="3"/>
        <v>5</v>
      </c>
      <c r="H45" s="116"/>
      <c r="I45" s="117"/>
      <c r="J45" s="92"/>
      <c r="K45" s="117"/>
      <c r="L45" s="117"/>
      <c r="M45" s="117"/>
      <c r="N45" s="117"/>
      <c r="O45" s="117"/>
      <c r="P45" s="117"/>
      <c r="Q45" s="117"/>
      <c r="R45" s="117">
        <v>5</v>
      </c>
    </row>
    <row r="46" spans="1:18" ht="15.75" customHeight="1">
      <c r="A46" s="113">
        <v>44</v>
      </c>
      <c r="B46" s="105" t="s">
        <v>34</v>
      </c>
      <c r="C46" s="59" t="s">
        <v>403</v>
      </c>
      <c r="D46" s="114">
        <f t="shared" si="2"/>
        <v>7</v>
      </c>
      <c r="E46" s="221">
        <v>2</v>
      </c>
      <c r="F46" s="222"/>
      <c r="G46" s="220">
        <f t="shared" si="3"/>
        <v>5</v>
      </c>
      <c r="H46" s="116"/>
      <c r="I46" s="117"/>
      <c r="J46" s="92"/>
      <c r="K46" s="117"/>
      <c r="L46" s="117"/>
      <c r="M46" s="117"/>
      <c r="N46" s="117"/>
      <c r="O46" s="117"/>
      <c r="P46" s="117">
        <v>5</v>
      </c>
      <c r="Q46" s="117"/>
      <c r="R46" s="117"/>
    </row>
    <row r="47" spans="1:18" ht="15.75" customHeight="1">
      <c r="A47" s="113">
        <v>45</v>
      </c>
      <c r="B47" s="105" t="s">
        <v>36</v>
      </c>
      <c r="C47" s="59" t="s">
        <v>436</v>
      </c>
      <c r="D47" s="114">
        <f t="shared" si="2"/>
        <v>7</v>
      </c>
      <c r="E47" s="221">
        <v>2</v>
      </c>
      <c r="F47" s="222"/>
      <c r="G47" s="220">
        <f t="shared" si="3"/>
        <v>5</v>
      </c>
      <c r="H47" s="116"/>
      <c r="I47" s="117"/>
      <c r="J47" s="119"/>
      <c r="K47" s="117"/>
      <c r="L47" s="117"/>
      <c r="M47" s="117">
        <v>5</v>
      </c>
      <c r="N47" s="117"/>
      <c r="O47" s="117"/>
      <c r="P47" s="117"/>
      <c r="Q47" s="117"/>
      <c r="R47" s="117"/>
    </row>
    <row r="48" spans="1:18" ht="15.75" customHeight="1">
      <c r="A48" s="113">
        <v>46</v>
      </c>
      <c r="B48" s="105" t="s">
        <v>38</v>
      </c>
      <c r="C48" s="59" t="s">
        <v>350</v>
      </c>
      <c r="D48" s="114">
        <f t="shared" si="2"/>
        <v>6.5</v>
      </c>
      <c r="E48" s="221">
        <v>2</v>
      </c>
      <c r="F48" s="222"/>
      <c r="G48" s="220">
        <f t="shared" si="3"/>
        <v>4.5</v>
      </c>
      <c r="H48" s="116"/>
      <c r="I48" s="117">
        <v>4.5</v>
      </c>
      <c r="J48" s="92"/>
      <c r="K48" s="117"/>
      <c r="L48" s="117"/>
      <c r="M48" s="117"/>
      <c r="N48" s="117"/>
      <c r="O48" s="117"/>
      <c r="P48" s="117"/>
      <c r="Q48" s="117"/>
      <c r="R48" s="117"/>
    </row>
    <row r="49" spans="1:18" ht="15.75" customHeight="1">
      <c r="A49" s="113">
        <v>47</v>
      </c>
      <c r="B49" s="125" t="s">
        <v>36</v>
      </c>
      <c r="C49" s="124" t="s">
        <v>152</v>
      </c>
      <c r="D49" s="114">
        <f t="shared" si="2"/>
        <v>6</v>
      </c>
      <c r="E49" s="221">
        <v>2</v>
      </c>
      <c r="F49" s="228"/>
      <c r="G49" s="220">
        <f t="shared" si="3"/>
        <v>4</v>
      </c>
      <c r="H49" s="123"/>
      <c r="I49" s="82"/>
      <c r="J49" s="92"/>
      <c r="K49" s="82"/>
      <c r="L49" s="82"/>
      <c r="M49" s="82"/>
      <c r="N49" s="82"/>
      <c r="O49" s="82">
        <v>4</v>
      </c>
      <c r="P49" s="82"/>
      <c r="Q49" s="82"/>
      <c r="R49" s="82"/>
    </row>
    <row r="50" spans="1:18" ht="26.4">
      <c r="A50" s="113">
        <v>48</v>
      </c>
      <c r="B50" s="105" t="s">
        <v>40</v>
      </c>
      <c r="C50" s="59" t="s">
        <v>158</v>
      </c>
      <c r="D50" s="114">
        <f t="shared" si="2"/>
        <v>6</v>
      </c>
      <c r="E50" s="221">
        <v>2</v>
      </c>
      <c r="F50" s="226"/>
      <c r="G50" s="220">
        <f t="shared" si="3"/>
        <v>4</v>
      </c>
      <c r="H50" s="23"/>
      <c r="I50" s="82"/>
      <c r="J50" s="92"/>
      <c r="K50" s="82"/>
      <c r="L50" s="82"/>
      <c r="M50" s="82"/>
      <c r="N50" s="82">
        <v>4</v>
      </c>
      <c r="O50" s="82"/>
      <c r="P50" s="82"/>
      <c r="Q50" s="82"/>
      <c r="R50" s="82"/>
    </row>
    <row r="51" spans="1:18">
      <c r="A51" s="113">
        <v>49</v>
      </c>
      <c r="B51" s="105" t="s">
        <v>38</v>
      </c>
      <c r="C51" s="59" t="s">
        <v>176</v>
      </c>
      <c r="D51" s="114">
        <f t="shared" si="2"/>
        <v>6</v>
      </c>
      <c r="E51" s="221">
        <v>2</v>
      </c>
      <c r="F51" s="226"/>
      <c r="G51" s="220">
        <f t="shared" si="3"/>
        <v>4</v>
      </c>
      <c r="H51" s="23"/>
      <c r="I51" s="82"/>
      <c r="J51" s="92">
        <v>1</v>
      </c>
      <c r="K51" s="82"/>
      <c r="L51" s="82">
        <v>3</v>
      </c>
      <c r="M51" s="82"/>
      <c r="N51" s="82"/>
      <c r="O51" s="82"/>
      <c r="P51" s="82"/>
      <c r="Q51" s="82"/>
      <c r="R51" s="82"/>
    </row>
    <row r="52" spans="1:18" s="118" customFormat="1" ht="15.75" customHeight="1">
      <c r="A52" s="113">
        <v>50</v>
      </c>
      <c r="B52" s="105" t="s">
        <v>39</v>
      </c>
      <c r="C52" s="59" t="s">
        <v>315</v>
      </c>
      <c r="D52" s="114">
        <f t="shared" si="2"/>
        <v>6</v>
      </c>
      <c r="E52" s="221">
        <v>2</v>
      </c>
      <c r="F52" s="222"/>
      <c r="G52" s="220">
        <f t="shared" si="3"/>
        <v>4</v>
      </c>
      <c r="H52" s="116"/>
      <c r="I52" s="117"/>
      <c r="J52" s="92"/>
      <c r="K52" s="117"/>
      <c r="L52" s="117"/>
      <c r="M52" s="117"/>
      <c r="N52" s="117"/>
      <c r="O52" s="117"/>
      <c r="P52" s="117"/>
      <c r="Q52" s="117">
        <v>4</v>
      </c>
      <c r="R52" s="117"/>
    </row>
    <row r="53" spans="1:18" s="118" customFormat="1" ht="15.75" customHeight="1">
      <c r="A53" s="113">
        <v>51</v>
      </c>
      <c r="B53" s="105" t="s">
        <v>40</v>
      </c>
      <c r="C53" s="59" t="s">
        <v>397</v>
      </c>
      <c r="D53" s="114">
        <f t="shared" si="2"/>
        <v>6</v>
      </c>
      <c r="E53" s="221">
        <v>2</v>
      </c>
      <c r="F53" s="226"/>
      <c r="G53" s="220">
        <f t="shared" si="3"/>
        <v>4</v>
      </c>
      <c r="H53" s="23"/>
      <c r="I53" s="82"/>
      <c r="J53" s="92"/>
      <c r="K53" s="82"/>
      <c r="L53" s="82"/>
      <c r="M53" s="82"/>
      <c r="N53" s="82"/>
      <c r="O53" s="82"/>
      <c r="P53" s="82"/>
      <c r="Q53" s="82"/>
      <c r="R53" s="82">
        <v>4</v>
      </c>
    </row>
    <row r="54" spans="1:18" s="118" customFormat="1" ht="15.75" customHeight="1">
      <c r="A54" s="113">
        <v>52</v>
      </c>
      <c r="B54" s="105" t="s">
        <v>41</v>
      </c>
      <c r="C54" s="59" t="s">
        <v>404</v>
      </c>
      <c r="D54" s="114">
        <f t="shared" si="2"/>
        <v>6</v>
      </c>
      <c r="E54" s="221">
        <v>2</v>
      </c>
      <c r="F54" s="222"/>
      <c r="G54" s="220">
        <f t="shared" si="3"/>
        <v>4</v>
      </c>
      <c r="H54" s="116"/>
      <c r="I54" s="117"/>
      <c r="J54" s="92"/>
      <c r="K54" s="117"/>
      <c r="L54" s="117"/>
      <c r="M54" s="117"/>
      <c r="N54" s="117"/>
      <c r="O54" s="117"/>
      <c r="P54" s="117">
        <v>4</v>
      </c>
      <c r="Q54" s="117"/>
      <c r="R54" s="117"/>
    </row>
    <row r="55" spans="1:18" s="118" customFormat="1" ht="15.75" customHeight="1">
      <c r="A55" s="113">
        <v>53</v>
      </c>
      <c r="B55" s="105" t="s">
        <v>41</v>
      </c>
      <c r="C55" s="59" t="s">
        <v>329</v>
      </c>
      <c r="D55" s="114">
        <f t="shared" si="2"/>
        <v>6</v>
      </c>
      <c r="E55" s="221">
        <v>2</v>
      </c>
      <c r="F55" s="222"/>
      <c r="G55" s="220">
        <f t="shared" si="3"/>
        <v>4</v>
      </c>
      <c r="H55" s="116"/>
      <c r="I55" s="117"/>
      <c r="J55" s="119"/>
      <c r="K55" s="117"/>
      <c r="L55" s="117"/>
      <c r="M55" s="117">
        <v>4</v>
      </c>
      <c r="N55" s="117"/>
      <c r="O55" s="117"/>
      <c r="P55" s="117"/>
      <c r="Q55" s="117"/>
      <c r="R55" s="117"/>
    </row>
    <row r="56" spans="1:18" s="118" customFormat="1" ht="15.75" customHeight="1">
      <c r="A56" s="113">
        <v>54</v>
      </c>
      <c r="B56" s="105" t="s">
        <v>41</v>
      </c>
      <c r="C56" s="59" t="s">
        <v>159</v>
      </c>
      <c r="D56" s="114">
        <f t="shared" si="2"/>
        <v>5</v>
      </c>
      <c r="E56" s="221">
        <v>2</v>
      </c>
      <c r="F56" s="226"/>
      <c r="G56" s="220">
        <f t="shared" si="3"/>
        <v>3</v>
      </c>
      <c r="H56" s="23"/>
      <c r="I56" s="82"/>
      <c r="J56" s="92">
        <v>1</v>
      </c>
      <c r="K56" s="82"/>
      <c r="L56" s="82"/>
      <c r="M56" s="82"/>
      <c r="N56" s="82">
        <v>2</v>
      </c>
      <c r="O56" s="82"/>
      <c r="P56" s="82"/>
      <c r="Q56" s="82"/>
      <c r="R56" s="82"/>
    </row>
    <row r="57" spans="1:18" s="118" customFormat="1" ht="15.75" customHeight="1">
      <c r="A57" s="113">
        <v>55</v>
      </c>
      <c r="B57" s="105" t="s">
        <v>38</v>
      </c>
      <c r="C57" s="59" t="s">
        <v>184</v>
      </c>
      <c r="D57" s="114">
        <f t="shared" si="2"/>
        <v>5</v>
      </c>
      <c r="E57" s="221">
        <v>2</v>
      </c>
      <c r="F57" s="226"/>
      <c r="G57" s="220">
        <f t="shared" si="3"/>
        <v>3</v>
      </c>
      <c r="H57" s="23"/>
      <c r="I57" s="82"/>
      <c r="J57" s="92">
        <v>1</v>
      </c>
      <c r="K57" s="82">
        <v>2</v>
      </c>
      <c r="L57" s="82"/>
      <c r="M57" s="82"/>
      <c r="N57" s="82"/>
      <c r="O57" s="82"/>
      <c r="P57" s="82"/>
      <c r="Q57" s="82"/>
      <c r="R57" s="82"/>
    </row>
    <row r="58" spans="1:18" s="118" customFormat="1" ht="15.75" customHeight="1">
      <c r="A58" s="113">
        <v>56</v>
      </c>
      <c r="B58" s="105" t="s">
        <v>37</v>
      </c>
      <c r="C58" s="59" t="s">
        <v>351</v>
      </c>
      <c r="D58" s="114">
        <f t="shared" si="2"/>
        <v>5</v>
      </c>
      <c r="E58" s="221">
        <v>2</v>
      </c>
      <c r="F58" s="226"/>
      <c r="G58" s="220">
        <f t="shared" si="3"/>
        <v>3</v>
      </c>
      <c r="H58" s="23"/>
      <c r="I58" s="82">
        <v>2</v>
      </c>
      <c r="J58" s="92">
        <v>1</v>
      </c>
      <c r="K58" s="82"/>
      <c r="L58" s="82"/>
      <c r="M58" s="82"/>
      <c r="N58" s="82"/>
      <c r="O58" s="82"/>
      <c r="P58" s="82"/>
      <c r="Q58" s="82"/>
      <c r="R58" s="82"/>
    </row>
    <row r="59" spans="1:18" s="118" customFormat="1" ht="15.75" customHeight="1">
      <c r="A59" s="113">
        <v>57</v>
      </c>
      <c r="B59" s="105" t="s">
        <v>36</v>
      </c>
      <c r="C59" s="59" t="s">
        <v>398</v>
      </c>
      <c r="D59" s="114">
        <f t="shared" si="2"/>
        <v>5</v>
      </c>
      <c r="E59" s="221">
        <v>2</v>
      </c>
      <c r="F59" s="226"/>
      <c r="G59" s="220">
        <f t="shared" si="3"/>
        <v>3</v>
      </c>
      <c r="H59" s="23"/>
      <c r="I59" s="82"/>
      <c r="J59" s="92"/>
      <c r="K59" s="82"/>
      <c r="L59" s="82"/>
      <c r="M59" s="82"/>
      <c r="N59" s="82"/>
      <c r="O59" s="82"/>
      <c r="P59" s="82"/>
      <c r="Q59" s="82"/>
      <c r="R59" s="82">
        <v>3</v>
      </c>
    </row>
    <row r="60" spans="1:18" s="118" customFormat="1" ht="15.75" customHeight="1">
      <c r="A60" s="113">
        <v>58</v>
      </c>
      <c r="B60" s="105" t="s">
        <v>41</v>
      </c>
      <c r="C60" s="120" t="s">
        <v>345</v>
      </c>
      <c r="D60" s="114">
        <f t="shared" si="2"/>
        <v>4</v>
      </c>
      <c r="E60" s="221">
        <v>2</v>
      </c>
      <c r="F60" s="222"/>
      <c r="G60" s="220">
        <f t="shared" si="3"/>
        <v>2</v>
      </c>
      <c r="H60" s="116"/>
      <c r="I60" s="117"/>
      <c r="J60" s="92">
        <v>1</v>
      </c>
      <c r="K60" s="117"/>
      <c r="L60" s="117"/>
      <c r="M60" s="117"/>
      <c r="N60" s="117"/>
      <c r="O60" s="117"/>
      <c r="P60" s="117"/>
      <c r="Q60" s="117">
        <v>1</v>
      </c>
      <c r="R60" s="117"/>
    </row>
    <row r="61" spans="1:18" s="118" customFormat="1" ht="15.75" customHeight="1">
      <c r="A61" s="113">
        <v>59</v>
      </c>
      <c r="B61" s="105" t="s">
        <v>38</v>
      </c>
      <c r="C61" s="120" t="s">
        <v>343</v>
      </c>
      <c r="D61" s="114">
        <f t="shared" si="2"/>
        <v>4</v>
      </c>
      <c r="E61" s="221">
        <v>2</v>
      </c>
      <c r="F61" s="222"/>
      <c r="G61" s="220">
        <f t="shared" si="3"/>
        <v>2</v>
      </c>
      <c r="H61" s="116"/>
      <c r="I61" s="117"/>
      <c r="J61" s="92">
        <v>1</v>
      </c>
      <c r="K61" s="117"/>
      <c r="L61" s="117"/>
      <c r="M61" s="117"/>
      <c r="N61" s="117"/>
      <c r="O61" s="117"/>
      <c r="P61" s="117"/>
      <c r="Q61" s="117">
        <v>1</v>
      </c>
      <c r="R61" s="117"/>
    </row>
    <row r="62" spans="1:18" s="118" customFormat="1" ht="15.75" customHeight="1">
      <c r="A62" s="113">
        <v>60</v>
      </c>
      <c r="B62" s="105" t="s">
        <v>38</v>
      </c>
      <c r="C62" s="120" t="s">
        <v>333</v>
      </c>
      <c r="D62" s="114">
        <f t="shared" si="2"/>
        <v>4</v>
      </c>
      <c r="E62" s="221">
        <v>2</v>
      </c>
      <c r="F62" s="222"/>
      <c r="G62" s="220">
        <f t="shared" si="3"/>
        <v>2</v>
      </c>
      <c r="H62" s="116"/>
      <c r="I62" s="117">
        <v>1</v>
      </c>
      <c r="J62" s="92"/>
      <c r="K62" s="117"/>
      <c r="L62" s="117"/>
      <c r="M62" s="117"/>
      <c r="N62" s="117"/>
      <c r="O62" s="117"/>
      <c r="P62" s="117"/>
      <c r="Q62" s="117">
        <v>1</v>
      </c>
      <c r="R62" s="117"/>
    </row>
    <row r="63" spans="1:18" s="118" customFormat="1" ht="15.75" customHeight="1">
      <c r="A63" s="113">
        <v>61</v>
      </c>
      <c r="B63" s="105" t="s">
        <v>38</v>
      </c>
      <c r="C63" s="59" t="s">
        <v>353</v>
      </c>
      <c r="D63" s="114">
        <f t="shared" si="2"/>
        <v>4</v>
      </c>
      <c r="E63" s="221">
        <v>2</v>
      </c>
      <c r="F63" s="222"/>
      <c r="G63" s="220">
        <f t="shared" si="3"/>
        <v>2</v>
      </c>
      <c r="H63" s="116"/>
      <c r="I63" s="117">
        <v>2</v>
      </c>
      <c r="J63" s="92"/>
      <c r="K63" s="117"/>
      <c r="L63" s="117"/>
      <c r="M63" s="117"/>
      <c r="N63" s="117"/>
      <c r="O63" s="117"/>
      <c r="P63" s="117"/>
      <c r="Q63" s="117"/>
      <c r="R63" s="117"/>
    </row>
    <row r="64" spans="1:18" s="118" customFormat="1" ht="15.75" customHeight="1">
      <c r="A64" s="113">
        <v>62</v>
      </c>
      <c r="B64" s="105" t="s">
        <v>39</v>
      </c>
      <c r="C64" s="59" t="s">
        <v>405</v>
      </c>
      <c r="D64" s="114">
        <f t="shared" si="2"/>
        <v>4</v>
      </c>
      <c r="E64" s="221">
        <v>2</v>
      </c>
      <c r="F64" s="222"/>
      <c r="G64" s="220">
        <f t="shared" si="3"/>
        <v>2</v>
      </c>
      <c r="H64" s="116"/>
      <c r="I64" s="117"/>
      <c r="J64" s="92"/>
      <c r="K64" s="117"/>
      <c r="L64" s="117"/>
      <c r="M64" s="117"/>
      <c r="N64" s="117"/>
      <c r="O64" s="117"/>
      <c r="P64" s="117">
        <v>2</v>
      </c>
      <c r="Q64" s="117"/>
      <c r="R64" s="117"/>
    </row>
    <row r="65" spans="1:18">
      <c r="A65" s="113">
        <v>63</v>
      </c>
      <c r="B65" s="105" t="s">
        <v>35</v>
      </c>
      <c r="C65" s="120" t="s">
        <v>412</v>
      </c>
      <c r="D65" s="114">
        <f t="shared" si="2"/>
        <v>4</v>
      </c>
      <c r="E65" s="221">
        <v>2</v>
      </c>
      <c r="F65" s="222"/>
      <c r="G65" s="220">
        <f t="shared" si="3"/>
        <v>2</v>
      </c>
      <c r="H65" s="116"/>
      <c r="I65" s="117">
        <v>1</v>
      </c>
      <c r="J65" s="92">
        <v>1</v>
      </c>
      <c r="K65" s="117"/>
      <c r="L65" s="117"/>
      <c r="M65" s="117"/>
      <c r="N65" s="117"/>
      <c r="O65" s="117"/>
      <c r="P65" s="117"/>
      <c r="Q65" s="117"/>
      <c r="R65" s="117"/>
    </row>
    <row r="66" spans="1:18">
      <c r="A66" s="113">
        <v>64</v>
      </c>
      <c r="B66" s="105" t="s">
        <v>37</v>
      </c>
      <c r="C66" s="120" t="s">
        <v>414</v>
      </c>
      <c r="D66" s="114">
        <f t="shared" si="2"/>
        <v>4</v>
      </c>
      <c r="E66" s="221">
        <v>2</v>
      </c>
      <c r="F66" s="222"/>
      <c r="G66" s="220">
        <f t="shared" si="3"/>
        <v>2</v>
      </c>
      <c r="H66" s="116"/>
      <c r="I66" s="117">
        <v>1</v>
      </c>
      <c r="J66" s="92">
        <v>1</v>
      </c>
      <c r="K66" s="117"/>
      <c r="L66" s="117"/>
      <c r="M66" s="117"/>
      <c r="N66" s="117"/>
      <c r="O66" s="117"/>
      <c r="P66" s="117"/>
      <c r="Q66" s="117"/>
      <c r="R66" s="117"/>
    </row>
    <row r="67" spans="1:18" ht="15.75" customHeight="1">
      <c r="A67" s="113">
        <v>65</v>
      </c>
      <c r="B67" s="105" t="s">
        <v>39</v>
      </c>
      <c r="C67" s="120" t="s">
        <v>415</v>
      </c>
      <c r="D67" s="114">
        <f t="shared" ref="D67:D98" si="4">SUM(E67:G67)</f>
        <v>4</v>
      </c>
      <c r="E67" s="221">
        <v>2</v>
      </c>
      <c r="F67" s="222"/>
      <c r="G67" s="220">
        <f t="shared" ref="G67:G102" si="5">SUM(I67:R67)</f>
        <v>2</v>
      </c>
      <c r="H67" s="116"/>
      <c r="I67" s="117"/>
      <c r="J67" s="92">
        <v>1</v>
      </c>
      <c r="K67" s="117"/>
      <c r="L67" s="117"/>
      <c r="M67" s="117">
        <v>1</v>
      </c>
      <c r="N67" s="117"/>
      <c r="O67" s="117"/>
      <c r="P67" s="117"/>
      <c r="Q67" s="117"/>
      <c r="R67" s="117"/>
    </row>
    <row r="68" spans="1:18">
      <c r="A68" s="113">
        <v>66</v>
      </c>
      <c r="B68" s="105" t="s">
        <v>36</v>
      </c>
      <c r="C68" s="120" t="s">
        <v>341</v>
      </c>
      <c r="D68" s="114">
        <f t="shared" si="4"/>
        <v>3</v>
      </c>
      <c r="E68" s="221">
        <v>2</v>
      </c>
      <c r="F68" s="222"/>
      <c r="G68" s="220">
        <f t="shared" si="5"/>
        <v>1</v>
      </c>
      <c r="H68" s="116"/>
      <c r="I68" s="117"/>
      <c r="J68" s="92"/>
      <c r="K68" s="117"/>
      <c r="L68" s="117"/>
      <c r="M68" s="117"/>
      <c r="N68" s="117"/>
      <c r="O68" s="117"/>
      <c r="P68" s="117"/>
      <c r="Q68" s="117">
        <v>1</v>
      </c>
      <c r="R68" s="117"/>
    </row>
    <row r="69" spans="1:18" ht="15.75" customHeight="1">
      <c r="A69" s="113">
        <v>67</v>
      </c>
      <c r="B69" s="105" t="s">
        <v>36</v>
      </c>
      <c r="C69" s="120" t="s">
        <v>445</v>
      </c>
      <c r="D69" s="114">
        <f t="shared" si="4"/>
        <v>3</v>
      </c>
      <c r="E69" s="221">
        <v>2</v>
      </c>
      <c r="F69" s="226"/>
      <c r="G69" s="220">
        <f t="shared" si="5"/>
        <v>1</v>
      </c>
      <c r="H69" s="23"/>
      <c r="I69" s="82">
        <v>1</v>
      </c>
      <c r="J69" s="92"/>
      <c r="K69" s="82"/>
      <c r="L69" s="82"/>
      <c r="M69" s="82"/>
      <c r="N69" s="82"/>
      <c r="O69" s="82"/>
      <c r="P69" s="82"/>
      <c r="Q69" s="82"/>
      <c r="R69" s="82"/>
    </row>
    <row r="70" spans="1:18" ht="15.75" customHeight="1">
      <c r="A70" s="113">
        <v>68</v>
      </c>
      <c r="B70" s="105" t="s">
        <v>37</v>
      </c>
      <c r="C70" s="120" t="s">
        <v>319</v>
      </c>
      <c r="D70" s="114">
        <f t="shared" si="4"/>
        <v>3</v>
      </c>
      <c r="E70" s="221">
        <v>2</v>
      </c>
      <c r="F70" s="226"/>
      <c r="G70" s="220">
        <f t="shared" si="5"/>
        <v>1</v>
      </c>
      <c r="H70" s="23"/>
      <c r="I70" s="82"/>
      <c r="J70" s="92"/>
      <c r="K70" s="82"/>
      <c r="L70" s="82"/>
      <c r="M70" s="82"/>
      <c r="N70" s="82"/>
      <c r="O70" s="82"/>
      <c r="P70" s="82"/>
      <c r="Q70" s="82">
        <v>1</v>
      </c>
      <c r="R70" s="82"/>
    </row>
    <row r="71" spans="1:18" ht="15.75" customHeight="1">
      <c r="A71" s="113">
        <v>69</v>
      </c>
      <c r="B71" s="105" t="s">
        <v>36</v>
      </c>
      <c r="C71" s="120" t="s">
        <v>322</v>
      </c>
      <c r="D71" s="114">
        <f t="shared" si="4"/>
        <v>3</v>
      </c>
      <c r="E71" s="221">
        <v>2</v>
      </c>
      <c r="F71" s="226"/>
      <c r="G71" s="220">
        <f t="shared" si="5"/>
        <v>1</v>
      </c>
      <c r="H71" s="23"/>
      <c r="I71" s="82"/>
      <c r="J71" s="92"/>
      <c r="K71" s="82"/>
      <c r="L71" s="82"/>
      <c r="M71" s="82"/>
      <c r="N71" s="82"/>
      <c r="O71" s="82"/>
      <c r="P71" s="82"/>
      <c r="Q71" s="82">
        <v>1</v>
      </c>
      <c r="R71" s="82"/>
    </row>
    <row r="72" spans="1:18" ht="15.75" customHeight="1">
      <c r="A72" s="113">
        <v>70</v>
      </c>
      <c r="B72" s="105" t="s">
        <v>36</v>
      </c>
      <c r="C72" s="120" t="s">
        <v>342</v>
      </c>
      <c r="D72" s="114">
        <f t="shared" si="4"/>
        <v>3</v>
      </c>
      <c r="E72" s="221">
        <v>2</v>
      </c>
      <c r="F72" s="222"/>
      <c r="G72" s="220">
        <f t="shared" si="5"/>
        <v>1</v>
      </c>
      <c r="H72" s="116"/>
      <c r="I72" s="117"/>
      <c r="J72" s="92"/>
      <c r="K72" s="117"/>
      <c r="L72" s="117"/>
      <c r="M72" s="117"/>
      <c r="N72" s="117"/>
      <c r="O72" s="117"/>
      <c r="P72" s="117"/>
      <c r="Q72" s="117">
        <v>1</v>
      </c>
      <c r="R72" s="117"/>
    </row>
    <row r="73" spans="1:18" ht="15.75" customHeight="1">
      <c r="A73" s="113">
        <v>71</v>
      </c>
      <c r="B73" s="105" t="s">
        <v>37</v>
      </c>
      <c r="C73" s="120" t="s">
        <v>316</v>
      </c>
      <c r="D73" s="114">
        <f t="shared" si="4"/>
        <v>3</v>
      </c>
      <c r="E73" s="221">
        <v>2</v>
      </c>
      <c r="F73" s="222"/>
      <c r="G73" s="220">
        <f t="shared" si="5"/>
        <v>1</v>
      </c>
      <c r="H73" s="116"/>
      <c r="I73" s="117"/>
      <c r="J73" s="92"/>
      <c r="K73" s="117"/>
      <c r="L73" s="117"/>
      <c r="M73" s="117"/>
      <c r="N73" s="117"/>
      <c r="O73" s="117"/>
      <c r="P73" s="117"/>
      <c r="Q73" s="117">
        <v>1</v>
      </c>
      <c r="R73" s="117"/>
    </row>
    <row r="74" spans="1:18" ht="15.75" customHeight="1">
      <c r="A74" s="113">
        <v>72</v>
      </c>
      <c r="B74" s="105" t="s">
        <v>40</v>
      </c>
      <c r="C74" s="120" t="s">
        <v>336</v>
      </c>
      <c r="D74" s="114">
        <f t="shared" si="4"/>
        <v>3</v>
      </c>
      <c r="E74" s="221">
        <v>2</v>
      </c>
      <c r="F74" s="222"/>
      <c r="G74" s="220">
        <f t="shared" si="5"/>
        <v>1</v>
      </c>
      <c r="H74" s="116"/>
      <c r="I74" s="117"/>
      <c r="J74" s="92"/>
      <c r="K74" s="117"/>
      <c r="L74" s="117"/>
      <c r="M74" s="117"/>
      <c r="N74" s="117"/>
      <c r="O74" s="117"/>
      <c r="P74" s="117"/>
      <c r="Q74" s="117">
        <v>1</v>
      </c>
      <c r="R74" s="117"/>
    </row>
    <row r="75" spans="1:18" ht="15.75" customHeight="1">
      <c r="A75" s="113">
        <v>73</v>
      </c>
      <c r="B75" s="105" t="s">
        <v>40</v>
      </c>
      <c r="C75" s="120" t="s">
        <v>344</v>
      </c>
      <c r="D75" s="114">
        <f t="shared" si="4"/>
        <v>3</v>
      </c>
      <c r="E75" s="221">
        <v>2</v>
      </c>
      <c r="F75" s="226"/>
      <c r="G75" s="220">
        <f t="shared" si="5"/>
        <v>1</v>
      </c>
      <c r="H75" s="23"/>
      <c r="I75" s="82"/>
      <c r="J75" s="92"/>
      <c r="K75" s="82"/>
      <c r="L75" s="82"/>
      <c r="M75" s="82"/>
      <c r="N75" s="82"/>
      <c r="O75" s="82"/>
      <c r="P75" s="82"/>
      <c r="Q75" s="82">
        <v>1</v>
      </c>
      <c r="R75" s="82"/>
    </row>
    <row r="76" spans="1:18" ht="15.75" customHeight="1">
      <c r="A76" s="113">
        <v>74</v>
      </c>
      <c r="B76" s="105" t="s">
        <v>39</v>
      </c>
      <c r="C76" s="120" t="s">
        <v>410</v>
      </c>
      <c r="D76" s="114">
        <f t="shared" si="4"/>
        <v>3</v>
      </c>
      <c r="E76" s="221">
        <v>2</v>
      </c>
      <c r="F76" s="226"/>
      <c r="G76" s="220">
        <f t="shared" si="5"/>
        <v>1</v>
      </c>
      <c r="H76" s="23"/>
      <c r="I76" s="82"/>
      <c r="J76" s="92">
        <v>1</v>
      </c>
      <c r="K76" s="82"/>
      <c r="L76" s="82"/>
      <c r="M76" s="82"/>
      <c r="N76" s="82"/>
      <c r="O76" s="82"/>
      <c r="P76" s="82"/>
      <c r="Q76" s="82"/>
      <c r="R76" s="82"/>
    </row>
    <row r="77" spans="1:18" ht="15.75" customHeight="1">
      <c r="A77" s="113">
        <v>75</v>
      </c>
      <c r="B77" s="105" t="s">
        <v>37</v>
      </c>
      <c r="C77" s="120" t="s">
        <v>428</v>
      </c>
      <c r="D77" s="114">
        <f t="shared" si="4"/>
        <v>3</v>
      </c>
      <c r="E77" s="221">
        <v>2</v>
      </c>
      <c r="F77" s="226"/>
      <c r="G77" s="220">
        <f t="shared" si="5"/>
        <v>1</v>
      </c>
      <c r="H77" s="23"/>
      <c r="I77" s="82"/>
      <c r="J77" s="92">
        <v>1</v>
      </c>
      <c r="K77" s="82"/>
      <c r="L77" s="82"/>
      <c r="M77" s="82"/>
      <c r="N77" s="82"/>
      <c r="O77" s="82"/>
      <c r="P77" s="82"/>
      <c r="Q77" s="82"/>
      <c r="R77" s="82"/>
    </row>
    <row r="78" spans="1:18" ht="15.75" customHeight="1">
      <c r="A78" s="113">
        <v>76</v>
      </c>
      <c r="B78" s="105" t="s">
        <v>40</v>
      </c>
      <c r="C78" s="59" t="s">
        <v>392</v>
      </c>
      <c r="D78" s="114">
        <f t="shared" si="4"/>
        <v>3</v>
      </c>
      <c r="E78" s="221">
        <v>2</v>
      </c>
      <c r="F78" s="222"/>
      <c r="G78" s="220">
        <f t="shared" si="5"/>
        <v>1</v>
      </c>
      <c r="H78" s="116"/>
      <c r="I78" s="117"/>
      <c r="J78" s="92">
        <v>1</v>
      </c>
      <c r="K78" s="117"/>
      <c r="L78" s="117"/>
      <c r="M78" s="117"/>
      <c r="N78" s="117"/>
      <c r="O78" s="117"/>
      <c r="P78" s="117"/>
      <c r="Q78" s="117"/>
      <c r="R78" s="117"/>
    </row>
    <row r="79" spans="1:18" ht="15.75" customHeight="1">
      <c r="A79" s="113">
        <v>77</v>
      </c>
      <c r="B79" s="105" t="s">
        <v>39</v>
      </c>
      <c r="C79" s="59" t="s">
        <v>413</v>
      </c>
      <c r="D79" s="114">
        <f t="shared" si="4"/>
        <v>3</v>
      </c>
      <c r="E79" s="221">
        <v>2</v>
      </c>
      <c r="F79" s="222"/>
      <c r="G79" s="220">
        <f t="shared" si="5"/>
        <v>1</v>
      </c>
      <c r="H79" s="116"/>
      <c r="I79" s="117"/>
      <c r="J79" s="92">
        <v>1</v>
      </c>
      <c r="K79" s="117"/>
      <c r="L79" s="117"/>
      <c r="M79" s="117"/>
      <c r="N79" s="117"/>
      <c r="O79" s="117"/>
      <c r="P79" s="117"/>
      <c r="Q79" s="117"/>
      <c r="R79" s="117"/>
    </row>
    <row r="80" spans="1:18" ht="15.75" customHeight="1">
      <c r="A80" s="113">
        <v>78</v>
      </c>
      <c r="B80" s="105" t="s">
        <v>39</v>
      </c>
      <c r="C80" s="59" t="s">
        <v>416</v>
      </c>
      <c r="D80" s="114">
        <f t="shared" si="4"/>
        <v>3</v>
      </c>
      <c r="E80" s="221">
        <v>2</v>
      </c>
      <c r="F80" s="222"/>
      <c r="G80" s="220">
        <f t="shared" si="5"/>
        <v>1</v>
      </c>
      <c r="H80" s="116"/>
      <c r="I80" s="117"/>
      <c r="J80" s="92">
        <v>1</v>
      </c>
      <c r="K80" s="117"/>
      <c r="L80" s="117"/>
      <c r="M80" s="117"/>
      <c r="N80" s="117"/>
      <c r="O80" s="117"/>
      <c r="P80" s="117"/>
      <c r="Q80" s="117"/>
      <c r="R80" s="117"/>
    </row>
    <row r="81" spans="1:18" ht="15.75" customHeight="1">
      <c r="A81" s="113">
        <v>79</v>
      </c>
      <c r="B81" s="105" t="s">
        <v>41</v>
      </c>
      <c r="C81" s="120" t="s">
        <v>417</v>
      </c>
      <c r="D81" s="114">
        <f t="shared" si="4"/>
        <v>3</v>
      </c>
      <c r="E81" s="221">
        <v>2</v>
      </c>
      <c r="F81" s="222"/>
      <c r="G81" s="220">
        <f t="shared" si="5"/>
        <v>1</v>
      </c>
      <c r="H81" s="116"/>
      <c r="I81" s="117"/>
      <c r="J81" s="92">
        <v>1</v>
      </c>
      <c r="K81" s="117"/>
      <c r="L81" s="117"/>
      <c r="M81" s="117"/>
      <c r="N81" s="117"/>
      <c r="O81" s="117"/>
      <c r="P81" s="117"/>
      <c r="Q81" s="117"/>
      <c r="R81" s="117"/>
    </row>
    <row r="82" spans="1:18" ht="15.75" customHeight="1">
      <c r="A82" s="113">
        <v>80</v>
      </c>
      <c r="B82" s="105" t="s">
        <v>36</v>
      </c>
      <c r="C82" s="120" t="s">
        <v>418</v>
      </c>
      <c r="D82" s="114">
        <f t="shared" si="4"/>
        <v>3</v>
      </c>
      <c r="E82" s="221">
        <v>2</v>
      </c>
      <c r="F82" s="222"/>
      <c r="G82" s="220">
        <f t="shared" si="5"/>
        <v>1</v>
      </c>
      <c r="H82" s="116"/>
      <c r="I82" s="117"/>
      <c r="J82" s="92">
        <v>1</v>
      </c>
      <c r="K82" s="117"/>
      <c r="L82" s="117"/>
      <c r="M82" s="117"/>
      <c r="N82" s="117"/>
      <c r="O82" s="117"/>
      <c r="P82" s="117"/>
      <c r="Q82" s="117"/>
      <c r="R82" s="117"/>
    </row>
    <row r="83" spans="1:18" ht="15.75" customHeight="1">
      <c r="A83" s="113">
        <v>81</v>
      </c>
      <c r="B83" s="105" t="s">
        <v>39</v>
      </c>
      <c r="C83" s="120" t="s">
        <v>419</v>
      </c>
      <c r="D83" s="114">
        <f t="shared" si="4"/>
        <v>3</v>
      </c>
      <c r="E83" s="221">
        <v>2</v>
      </c>
      <c r="F83" s="222"/>
      <c r="G83" s="220">
        <f t="shared" si="5"/>
        <v>1</v>
      </c>
      <c r="H83" s="116"/>
      <c r="I83" s="117"/>
      <c r="J83" s="92">
        <v>1</v>
      </c>
      <c r="K83" s="117"/>
      <c r="L83" s="117"/>
      <c r="M83" s="117"/>
      <c r="N83" s="117"/>
      <c r="O83" s="117"/>
      <c r="P83" s="117"/>
      <c r="Q83" s="117"/>
      <c r="R83" s="117"/>
    </row>
    <row r="84" spans="1:18">
      <c r="A84" s="113">
        <v>82</v>
      </c>
      <c r="B84" s="105" t="s">
        <v>41</v>
      </c>
      <c r="C84" s="120" t="s">
        <v>380</v>
      </c>
      <c r="D84" s="114">
        <f t="shared" si="4"/>
        <v>3</v>
      </c>
      <c r="E84" s="221">
        <v>2</v>
      </c>
      <c r="F84" s="222"/>
      <c r="G84" s="220">
        <f t="shared" si="5"/>
        <v>1</v>
      </c>
      <c r="H84" s="116"/>
      <c r="I84" s="117"/>
      <c r="J84" s="92">
        <v>1</v>
      </c>
      <c r="K84" s="117"/>
      <c r="L84" s="117"/>
      <c r="M84" s="117"/>
      <c r="N84" s="117"/>
      <c r="O84" s="117"/>
      <c r="P84" s="117"/>
      <c r="Q84" s="117"/>
      <c r="R84" s="117"/>
    </row>
    <row r="85" spans="1:18" ht="15.75" customHeight="1">
      <c r="A85" s="113">
        <v>83</v>
      </c>
      <c r="B85" s="105" t="s">
        <v>38</v>
      </c>
      <c r="C85" s="120" t="s">
        <v>420</v>
      </c>
      <c r="D85" s="114">
        <f t="shared" si="4"/>
        <v>3</v>
      </c>
      <c r="E85" s="221">
        <v>2</v>
      </c>
      <c r="F85" s="222"/>
      <c r="G85" s="220">
        <f t="shared" si="5"/>
        <v>1</v>
      </c>
      <c r="H85" s="116"/>
      <c r="I85" s="117"/>
      <c r="J85" s="92">
        <v>1</v>
      </c>
      <c r="K85" s="117"/>
      <c r="L85" s="117"/>
      <c r="M85" s="117"/>
      <c r="N85" s="117"/>
      <c r="O85" s="117"/>
      <c r="P85" s="117"/>
      <c r="Q85" s="117"/>
      <c r="R85" s="117"/>
    </row>
    <row r="86" spans="1:18" ht="15.75" customHeight="1">
      <c r="A86" s="113">
        <v>84</v>
      </c>
      <c r="B86" s="105" t="s">
        <v>41</v>
      </c>
      <c r="C86" s="120" t="s">
        <v>421</v>
      </c>
      <c r="D86" s="114">
        <f t="shared" si="4"/>
        <v>3</v>
      </c>
      <c r="E86" s="221">
        <v>2</v>
      </c>
      <c r="F86" s="222"/>
      <c r="G86" s="220">
        <f t="shared" si="5"/>
        <v>1</v>
      </c>
      <c r="H86" s="116"/>
      <c r="I86" s="117"/>
      <c r="J86" s="92">
        <v>1</v>
      </c>
      <c r="K86" s="117"/>
      <c r="L86" s="117"/>
      <c r="M86" s="117"/>
      <c r="N86" s="117"/>
      <c r="O86" s="117"/>
      <c r="P86" s="117"/>
      <c r="Q86" s="117"/>
      <c r="R86" s="117"/>
    </row>
    <row r="87" spans="1:18" ht="15.75" customHeight="1">
      <c r="A87" s="113">
        <v>85</v>
      </c>
      <c r="B87" s="105" t="s">
        <v>41</v>
      </c>
      <c r="C87" s="120" t="s">
        <v>422</v>
      </c>
      <c r="D87" s="114">
        <f t="shared" si="4"/>
        <v>3</v>
      </c>
      <c r="E87" s="221">
        <v>2</v>
      </c>
      <c r="F87" s="222"/>
      <c r="G87" s="220">
        <f t="shared" si="5"/>
        <v>1</v>
      </c>
      <c r="H87" s="116"/>
      <c r="I87" s="117"/>
      <c r="J87" s="92">
        <v>1</v>
      </c>
      <c r="K87" s="117"/>
      <c r="L87" s="117"/>
      <c r="M87" s="117"/>
      <c r="N87" s="117"/>
      <c r="O87" s="117"/>
      <c r="P87" s="117"/>
      <c r="Q87" s="117"/>
      <c r="R87" s="117"/>
    </row>
    <row r="88" spans="1:18" ht="15.75" customHeight="1">
      <c r="A88" s="113">
        <v>86</v>
      </c>
      <c r="B88" s="105" t="s">
        <v>34</v>
      </c>
      <c r="C88" s="59" t="s">
        <v>423</v>
      </c>
      <c r="D88" s="114">
        <f t="shared" si="4"/>
        <v>3</v>
      </c>
      <c r="E88" s="221">
        <v>2</v>
      </c>
      <c r="F88" s="222"/>
      <c r="G88" s="220">
        <f t="shared" si="5"/>
        <v>1</v>
      </c>
      <c r="H88" s="116"/>
      <c r="I88" s="117"/>
      <c r="J88" s="92">
        <v>1</v>
      </c>
      <c r="K88" s="117"/>
      <c r="L88" s="117"/>
      <c r="M88" s="117"/>
      <c r="N88" s="117"/>
      <c r="O88" s="117"/>
      <c r="P88" s="117"/>
      <c r="Q88" s="117"/>
      <c r="R88" s="117"/>
    </row>
    <row r="89" spans="1:18" ht="15.75" customHeight="1">
      <c r="A89" s="113">
        <v>87</v>
      </c>
      <c r="B89" s="105" t="s">
        <v>37</v>
      </c>
      <c r="C89" s="59" t="s">
        <v>42</v>
      </c>
      <c r="D89" s="114">
        <f t="shared" si="4"/>
        <v>3</v>
      </c>
      <c r="E89" s="221">
        <v>2</v>
      </c>
      <c r="F89" s="222"/>
      <c r="G89" s="220">
        <f t="shared" si="5"/>
        <v>1</v>
      </c>
      <c r="H89" s="116"/>
      <c r="I89" s="117"/>
      <c r="J89" s="92">
        <v>1</v>
      </c>
      <c r="K89" s="117"/>
      <c r="L89" s="117"/>
      <c r="M89" s="117"/>
      <c r="N89" s="117"/>
      <c r="O89" s="117"/>
      <c r="P89" s="117"/>
      <c r="Q89" s="117"/>
      <c r="R89" s="117"/>
    </row>
    <row r="90" spans="1:18" ht="15.75" customHeight="1">
      <c r="A90" s="113">
        <v>88</v>
      </c>
      <c r="B90" s="105" t="s">
        <v>39</v>
      </c>
      <c r="C90" s="120" t="s">
        <v>382</v>
      </c>
      <c r="D90" s="114">
        <f t="shared" si="4"/>
        <v>3</v>
      </c>
      <c r="E90" s="221">
        <v>2</v>
      </c>
      <c r="F90" s="222"/>
      <c r="G90" s="220">
        <f t="shared" si="5"/>
        <v>1</v>
      </c>
      <c r="H90" s="115"/>
      <c r="I90" s="117"/>
      <c r="J90" s="92">
        <v>1</v>
      </c>
      <c r="K90" s="117"/>
      <c r="L90" s="117"/>
      <c r="M90" s="117"/>
      <c r="N90" s="117"/>
      <c r="O90" s="117"/>
      <c r="P90" s="117"/>
      <c r="Q90" s="117"/>
      <c r="R90" s="117"/>
    </row>
    <row r="91" spans="1:18" ht="15.75" customHeight="1">
      <c r="A91" s="113">
        <v>89</v>
      </c>
      <c r="B91" s="105" t="s">
        <v>35</v>
      </c>
      <c r="C91" s="120" t="s">
        <v>354</v>
      </c>
      <c r="D91" s="114">
        <f t="shared" si="4"/>
        <v>3</v>
      </c>
      <c r="E91" s="221">
        <v>2</v>
      </c>
      <c r="F91" s="222"/>
      <c r="G91" s="220">
        <f t="shared" si="5"/>
        <v>1</v>
      </c>
      <c r="H91" s="115"/>
      <c r="I91" s="117"/>
      <c r="J91" s="92">
        <v>1</v>
      </c>
      <c r="K91" s="117"/>
      <c r="L91" s="117"/>
      <c r="M91" s="117"/>
      <c r="N91" s="117"/>
      <c r="O91" s="117"/>
      <c r="P91" s="117"/>
      <c r="Q91" s="117"/>
      <c r="R91" s="117"/>
    </row>
    <row r="92" spans="1:18" ht="15.75" customHeight="1">
      <c r="A92" s="113">
        <v>90</v>
      </c>
      <c r="B92" s="128" t="s">
        <v>39</v>
      </c>
      <c r="C92" s="120" t="s">
        <v>424</v>
      </c>
      <c r="D92" s="114">
        <f t="shared" si="4"/>
        <v>3</v>
      </c>
      <c r="E92" s="221">
        <v>2</v>
      </c>
      <c r="F92" s="229"/>
      <c r="G92" s="220">
        <f t="shared" si="5"/>
        <v>1</v>
      </c>
      <c r="H92" s="129"/>
      <c r="I92" s="130"/>
      <c r="J92" s="131">
        <v>1</v>
      </c>
      <c r="K92" s="130"/>
      <c r="L92" s="130"/>
      <c r="M92" s="130"/>
      <c r="N92" s="130"/>
      <c r="O92" s="130"/>
      <c r="P92" s="130"/>
      <c r="Q92" s="130"/>
      <c r="R92" s="130"/>
    </row>
    <row r="93" spans="1:18">
      <c r="A93" s="113">
        <v>91</v>
      </c>
      <c r="B93" s="105" t="s">
        <v>39</v>
      </c>
      <c r="C93" s="120" t="s">
        <v>379</v>
      </c>
      <c r="D93" s="114">
        <f t="shared" si="4"/>
        <v>3</v>
      </c>
      <c r="E93" s="221">
        <v>2</v>
      </c>
      <c r="F93" s="222"/>
      <c r="G93" s="220">
        <f t="shared" si="5"/>
        <v>1</v>
      </c>
      <c r="H93" s="115"/>
      <c r="I93" s="117"/>
      <c r="J93" s="92">
        <v>1</v>
      </c>
      <c r="K93" s="117"/>
      <c r="L93" s="117"/>
      <c r="M93" s="117"/>
      <c r="N93" s="117"/>
      <c r="O93" s="117"/>
      <c r="P93" s="117"/>
      <c r="Q93" s="117"/>
      <c r="R93" s="117"/>
    </row>
    <row r="94" spans="1:18" ht="15.75" customHeight="1">
      <c r="A94" s="113">
        <v>92</v>
      </c>
      <c r="B94" s="105" t="s">
        <v>39</v>
      </c>
      <c r="C94" s="120" t="s">
        <v>425</v>
      </c>
      <c r="D94" s="114">
        <f t="shared" si="4"/>
        <v>3</v>
      </c>
      <c r="E94" s="221">
        <v>2</v>
      </c>
      <c r="F94" s="222"/>
      <c r="G94" s="220">
        <f t="shared" si="5"/>
        <v>1</v>
      </c>
      <c r="H94" s="115"/>
      <c r="I94" s="117"/>
      <c r="J94" s="92">
        <v>1</v>
      </c>
      <c r="K94" s="117"/>
      <c r="L94" s="117"/>
      <c r="M94" s="117"/>
      <c r="N94" s="117"/>
      <c r="O94" s="117"/>
      <c r="P94" s="117"/>
      <c r="Q94" s="117"/>
      <c r="R94" s="117"/>
    </row>
    <row r="95" spans="1:18" ht="15.75" customHeight="1">
      <c r="A95" s="113">
        <v>93</v>
      </c>
      <c r="B95" s="105" t="s">
        <v>40</v>
      </c>
      <c r="C95" s="59" t="s">
        <v>426</v>
      </c>
      <c r="D95" s="114">
        <f t="shared" si="4"/>
        <v>3</v>
      </c>
      <c r="E95" s="221">
        <v>2</v>
      </c>
      <c r="F95" s="222"/>
      <c r="G95" s="220">
        <f t="shared" si="5"/>
        <v>1</v>
      </c>
      <c r="H95" s="115"/>
      <c r="I95" s="117"/>
      <c r="J95" s="92">
        <v>1</v>
      </c>
      <c r="K95" s="117"/>
      <c r="L95" s="117"/>
      <c r="M95" s="117"/>
      <c r="N95" s="117"/>
      <c r="O95" s="117"/>
      <c r="P95" s="117"/>
      <c r="Q95" s="117"/>
      <c r="R95" s="117"/>
    </row>
    <row r="96" spans="1:18" ht="15.75" customHeight="1">
      <c r="A96" s="113">
        <v>94</v>
      </c>
      <c r="B96" s="105" t="s">
        <v>39</v>
      </c>
      <c r="C96" s="59" t="s">
        <v>365</v>
      </c>
      <c r="D96" s="114">
        <f t="shared" si="4"/>
        <v>3</v>
      </c>
      <c r="E96" s="221">
        <v>2</v>
      </c>
      <c r="F96" s="222"/>
      <c r="G96" s="220">
        <f t="shared" si="5"/>
        <v>1</v>
      </c>
      <c r="H96" s="115"/>
      <c r="I96" s="117">
        <v>1</v>
      </c>
      <c r="J96" s="119"/>
      <c r="K96" s="117"/>
      <c r="L96" s="117"/>
      <c r="M96" s="117"/>
      <c r="N96" s="117"/>
      <c r="O96" s="117"/>
      <c r="P96" s="117"/>
      <c r="Q96" s="117"/>
      <c r="R96" s="117"/>
    </row>
    <row r="97" spans="1:18" ht="15.75" customHeight="1">
      <c r="A97" s="113">
        <v>95</v>
      </c>
      <c r="B97" s="105" t="s">
        <v>37</v>
      </c>
      <c r="C97" s="132" t="s">
        <v>446</v>
      </c>
      <c r="D97" s="114">
        <f t="shared" si="4"/>
        <v>3</v>
      </c>
      <c r="E97" s="221">
        <v>2</v>
      </c>
      <c r="F97" s="222"/>
      <c r="G97" s="220">
        <f t="shared" si="5"/>
        <v>1</v>
      </c>
      <c r="H97" s="115"/>
      <c r="I97" s="117">
        <v>1</v>
      </c>
      <c r="J97" s="119"/>
      <c r="K97" s="117"/>
      <c r="L97" s="117"/>
      <c r="M97" s="117"/>
      <c r="N97" s="117"/>
      <c r="O97" s="117"/>
      <c r="P97" s="117"/>
      <c r="Q97" s="117"/>
      <c r="R97" s="117"/>
    </row>
    <row r="98" spans="1:18" ht="15.75" customHeight="1">
      <c r="A98" s="113">
        <v>96</v>
      </c>
      <c r="B98" s="105" t="s">
        <v>37</v>
      </c>
      <c r="C98" s="132" t="s">
        <v>447</v>
      </c>
      <c r="D98" s="114">
        <f t="shared" si="4"/>
        <v>3</v>
      </c>
      <c r="E98" s="221">
        <v>2</v>
      </c>
      <c r="F98" s="222"/>
      <c r="G98" s="220">
        <f t="shared" si="5"/>
        <v>1</v>
      </c>
      <c r="H98" s="115"/>
      <c r="I98" s="117">
        <v>1</v>
      </c>
      <c r="J98" s="119"/>
      <c r="K98" s="117"/>
      <c r="L98" s="117"/>
      <c r="M98" s="117"/>
      <c r="N98" s="117"/>
      <c r="O98" s="117"/>
      <c r="P98" s="117"/>
      <c r="Q98" s="117"/>
      <c r="R98" s="117"/>
    </row>
    <row r="99" spans="1:18" ht="15.75" customHeight="1">
      <c r="A99" s="113">
        <v>97</v>
      </c>
      <c r="B99" s="105" t="s">
        <v>34</v>
      </c>
      <c r="C99" s="132" t="s">
        <v>448</v>
      </c>
      <c r="D99" s="114">
        <f t="shared" ref="D99:D102" si="6">SUM(E99:G99)</f>
        <v>3</v>
      </c>
      <c r="E99" s="221">
        <v>2</v>
      </c>
      <c r="F99" s="222"/>
      <c r="G99" s="220">
        <f t="shared" si="5"/>
        <v>1</v>
      </c>
      <c r="H99" s="115"/>
      <c r="I99" s="117">
        <v>1</v>
      </c>
      <c r="J99" s="119"/>
      <c r="K99" s="117"/>
      <c r="L99" s="117"/>
      <c r="M99" s="117"/>
      <c r="N99" s="117"/>
      <c r="O99" s="117"/>
      <c r="P99" s="117"/>
      <c r="Q99" s="117"/>
      <c r="R99" s="117"/>
    </row>
    <row r="100" spans="1:18" ht="15.75" customHeight="1">
      <c r="A100" s="113">
        <v>98</v>
      </c>
      <c r="B100" s="105" t="s">
        <v>34</v>
      </c>
      <c r="C100" s="132" t="s">
        <v>449</v>
      </c>
      <c r="D100" s="114">
        <f t="shared" si="6"/>
        <v>3</v>
      </c>
      <c r="E100" s="221">
        <v>2</v>
      </c>
      <c r="F100" s="222"/>
      <c r="G100" s="220">
        <f t="shared" si="5"/>
        <v>1</v>
      </c>
      <c r="H100" s="115"/>
      <c r="I100" s="117">
        <v>1</v>
      </c>
      <c r="J100" s="119"/>
      <c r="K100" s="117"/>
      <c r="L100" s="117"/>
      <c r="M100" s="117"/>
      <c r="N100" s="117"/>
      <c r="O100" s="117"/>
      <c r="P100" s="117"/>
      <c r="Q100" s="117"/>
      <c r="R100" s="117"/>
    </row>
    <row r="101" spans="1:18" ht="15.75" customHeight="1">
      <c r="A101" s="113">
        <v>99</v>
      </c>
      <c r="B101" s="105" t="s">
        <v>34</v>
      </c>
      <c r="C101" s="132" t="s">
        <v>450</v>
      </c>
      <c r="D101" s="114">
        <f t="shared" si="6"/>
        <v>3</v>
      </c>
      <c r="E101" s="221">
        <v>2</v>
      </c>
      <c r="F101" s="222"/>
      <c r="G101" s="220">
        <f t="shared" si="5"/>
        <v>1</v>
      </c>
      <c r="H101" s="115"/>
      <c r="I101" s="117">
        <v>1</v>
      </c>
      <c r="J101" s="119"/>
      <c r="K101" s="117"/>
      <c r="L101" s="117"/>
      <c r="M101" s="117"/>
      <c r="N101" s="117"/>
      <c r="O101" s="117"/>
      <c r="P101" s="117"/>
      <c r="Q101" s="117"/>
      <c r="R101" s="117"/>
    </row>
    <row r="102" spans="1:18" ht="15.75" customHeight="1">
      <c r="A102" s="113">
        <v>100</v>
      </c>
      <c r="B102" s="105" t="s">
        <v>34</v>
      </c>
      <c r="C102" s="132" t="s">
        <v>451</v>
      </c>
      <c r="D102" s="114">
        <f t="shared" si="6"/>
        <v>3</v>
      </c>
      <c r="E102" s="221">
        <v>2</v>
      </c>
      <c r="F102" s="222"/>
      <c r="G102" s="220">
        <f t="shared" si="5"/>
        <v>1</v>
      </c>
      <c r="H102" s="115"/>
      <c r="I102" s="117">
        <v>1</v>
      </c>
      <c r="J102" s="119"/>
      <c r="K102" s="117"/>
      <c r="L102" s="117"/>
      <c r="M102" s="117"/>
      <c r="N102" s="117"/>
      <c r="O102" s="117"/>
      <c r="P102" s="117"/>
      <c r="Q102" s="117"/>
      <c r="R102" s="117"/>
    </row>
  </sheetData>
  <autoFilter ref="B2:R2"/>
  <sortState ref="B3:R102">
    <sortCondition descending="1" ref="D3:D102"/>
  </sortState>
  <printOptions horizontalCentered="1"/>
  <pageMargins left="0.35433070866141736" right="0.35433070866141736" top="0.19685039370078741" bottom="0.51181102362204722" header="0.31496062992125984" footer="0.19685039370078741"/>
  <pageSetup paperSize="9" scale="91" orientation="landscape" r:id="rId1"/>
  <headerFooter>
    <oddFooter>&amp;LVyhodnotenie ŠKOLA ROKA 2017/2018&amp;CVýkonnostná časť - SŠ D&amp;RStrana &amp;P z &amp;N</oddFooter>
  </headerFooter>
  <rowBreaks count="2" manualBreakCount="2">
    <brk id="26" max="17" man="1"/>
    <brk id="61" max="1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T109"/>
  <sheetViews>
    <sheetView tabSelected="1" zoomScaleNormal="100" zoomScaleSheetLayoutView="100" zoomScalePageLayoutView="80" workbookViewId="0">
      <selection activeCell="V8" sqref="V8"/>
    </sheetView>
  </sheetViews>
  <sheetFormatPr defaultColWidth="9.109375" defaultRowHeight="13.2"/>
  <cols>
    <col min="1" max="2" width="4.6640625" style="14" customWidth="1"/>
    <col min="3" max="3" width="39.88671875" style="11" customWidth="1"/>
    <col min="4" max="7" width="7.88671875" style="14" customWidth="1"/>
    <col min="8" max="8" width="0.88671875" style="14" customWidth="1"/>
    <col min="9" max="9" width="4.44140625" style="81" customWidth="1"/>
    <col min="10" max="10" width="4.44140625" style="102" customWidth="1"/>
    <col min="11" max="15" width="4.44140625" style="77" customWidth="1"/>
    <col min="16" max="20" width="4.44140625" style="76" customWidth="1"/>
    <col min="21" max="16384" width="9.109375" style="11"/>
  </cols>
  <sheetData>
    <row r="1" spans="1:20" ht="129.9" customHeight="1" thickBot="1">
      <c r="I1" s="93" t="s">
        <v>454</v>
      </c>
      <c r="J1" s="94"/>
      <c r="K1" s="95"/>
      <c r="L1" s="95"/>
      <c r="M1" s="95"/>
      <c r="N1" s="95"/>
      <c r="O1" s="95"/>
    </row>
    <row r="2" spans="1:20" s="10" customFormat="1" ht="82.5" customHeight="1" thickBot="1">
      <c r="A2" s="106"/>
      <c r="B2" s="64" t="s">
        <v>33</v>
      </c>
      <c r="C2" s="70" t="s">
        <v>11</v>
      </c>
      <c r="D2" s="66" t="s">
        <v>32</v>
      </c>
      <c r="E2" s="67" t="s">
        <v>53</v>
      </c>
      <c r="F2" s="68" t="s">
        <v>52</v>
      </c>
      <c r="G2" s="66" t="s">
        <v>54</v>
      </c>
      <c r="H2" s="71"/>
      <c r="I2" s="96" t="s">
        <v>12</v>
      </c>
      <c r="J2" s="90" t="s">
        <v>13</v>
      </c>
      <c r="K2" s="91" t="s">
        <v>14</v>
      </c>
      <c r="L2" s="91" t="s">
        <v>15</v>
      </c>
      <c r="M2" s="91" t="s">
        <v>16</v>
      </c>
      <c r="N2" s="91" t="s">
        <v>17</v>
      </c>
      <c r="O2" s="91" t="s">
        <v>18</v>
      </c>
      <c r="P2" s="91" t="s">
        <v>19</v>
      </c>
      <c r="Q2" s="91" t="s">
        <v>21</v>
      </c>
      <c r="R2" s="91" t="s">
        <v>24</v>
      </c>
      <c r="S2" s="91" t="s">
        <v>26</v>
      </c>
      <c r="T2" s="91" t="s">
        <v>27</v>
      </c>
    </row>
    <row r="3" spans="1:20" ht="12.75" customHeight="1">
      <c r="A3" s="264">
        <v>1</v>
      </c>
      <c r="B3" s="265" t="s">
        <v>35</v>
      </c>
      <c r="C3" s="266" t="s">
        <v>161</v>
      </c>
      <c r="D3" s="267">
        <f t="shared" ref="D3:D34" si="0">SUM(E3:G3)</f>
        <v>55.5</v>
      </c>
      <c r="E3" s="241">
        <v>25</v>
      </c>
      <c r="F3" s="242">
        <v>7</v>
      </c>
      <c r="G3" s="233">
        <f t="shared" ref="G3:G34" si="1">SUM(I3:T3)</f>
        <v>23.5</v>
      </c>
      <c r="H3" s="243"/>
      <c r="I3" s="244"/>
      <c r="J3" s="97">
        <v>5.5</v>
      </c>
      <c r="K3" s="245"/>
      <c r="L3" s="245">
        <v>9</v>
      </c>
      <c r="M3" s="245">
        <v>8</v>
      </c>
      <c r="N3" s="245"/>
      <c r="O3" s="245"/>
      <c r="P3" s="246"/>
      <c r="Q3" s="246"/>
      <c r="R3" s="246"/>
      <c r="S3" s="246">
        <v>1</v>
      </c>
      <c r="T3" s="246"/>
    </row>
    <row r="4" spans="1:20" ht="12.75" customHeight="1">
      <c r="A4" s="264">
        <v>2</v>
      </c>
      <c r="B4" s="268" t="s">
        <v>38</v>
      </c>
      <c r="C4" s="269" t="s">
        <v>400</v>
      </c>
      <c r="D4" s="267">
        <f t="shared" si="0"/>
        <v>51</v>
      </c>
      <c r="E4" s="235">
        <v>25</v>
      </c>
      <c r="F4" s="237">
        <v>7</v>
      </c>
      <c r="G4" s="234">
        <f t="shared" si="1"/>
        <v>19</v>
      </c>
      <c r="H4" s="42"/>
      <c r="I4" s="39"/>
      <c r="J4" s="98">
        <v>9</v>
      </c>
      <c r="K4" s="74"/>
      <c r="L4" s="74"/>
      <c r="M4" s="74">
        <v>1</v>
      </c>
      <c r="N4" s="74">
        <v>4</v>
      </c>
      <c r="O4" s="74"/>
      <c r="P4" s="73"/>
      <c r="Q4" s="73"/>
      <c r="R4" s="73">
        <v>5</v>
      </c>
      <c r="S4" s="73"/>
      <c r="T4" s="73"/>
    </row>
    <row r="5" spans="1:20" ht="12.75" customHeight="1">
      <c r="A5" s="264">
        <v>3</v>
      </c>
      <c r="B5" s="268" t="s">
        <v>37</v>
      </c>
      <c r="C5" s="269" t="s">
        <v>42</v>
      </c>
      <c r="D5" s="267">
        <f t="shared" si="0"/>
        <v>42.5</v>
      </c>
      <c r="E5" s="231">
        <v>10</v>
      </c>
      <c r="F5" s="228">
        <v>7</v>
      </c>
      <c r="G5" s="234">
        <f t="shared" si="1"/>
        <v>25.5</v>
      </c>
      <c r="H5" s="40"/>
      <c r="I5" s="20"/>
      <c r="J5" s="98">
        <v>7.5</v>
      </c>
      <c r="K5" s="99"/>
      <c r="L5" s="99"/>
      <c r="M5" s="99"/>
      <c r="N5" s="99"/>
      <c r="O5" s="99">
        <v>2</v>
      </c>
      <c r="P5" s="72">
        <v>7</v>
      </c>
      <c r="Q5" s="72"/>
      <c r="R5" s="72">
        <v>9</v>
      </c>
      <c r="S5" s="72"/>
      <c r="T5" s="72"/>
    </row>
    <row r="6" spans="1:20" ht="12.75" customHeight="1">
      <c r="A6" s="264">
        <v>4</v>
      </c>
      <c r="B6" s="268" t="s">
        <v>37</v>
      </c>
      <c r="C6" s="269" t="s">
        <v>165</v>
      </c>
      <c r="D6" s="267">
        <f t="shared" si="0"/>
        <v>41</v>
      </c>
      <c r="E6" s="230">
        <v>15</v>
      </c>
      <c r="F6" s="226">
        <v>7</v>
      </c>
      <c r="G6" s="234">
        <f t="shared" si="1"/>
        <v>19</v>
      </c>
      <c r="H6" s="24"/>
      <c r="I6" s="20"/>
      <c r="J6" s="98">
        <v>1</v>
      </c>
      <c r="K6" s="99"/>
      <c r="L6" s="99">
        <v>8</v>
      </c>
      <c r="M6" s="99"/>
      <c r="N6" s="99"/>
      <c r="O6" s="99"/>
      <c r="P6" s="72"/>
      <c r="Q6" s="72">
        <v>5</v>
      </c>
      <c r="R6" s="72"/>
      <c r="S6" s="72"/>
      <c r="T6" s="72">
        <v>5</v>
      </c>
    </row>
    <row r="7" spans="1:20" ht="12.75" customHeight="1">
      <c r="A7" s="264">
        <v>5</v>
      </c>
      <c r="B7" s="268" t="s">
        <v>35</v>
      </c>
      <c r="C7" s="269" t="s">
        <v>70</v>
      </c>
      <c r="D7" s="267">
        <f t="shared" si="0"/>
        <v>39</v>
      </c>
      <c r="E7" s="230">
        <v>25</v>
      </c>
      <c r="F7" s="226">
        <v>7</v>
      </c>
      <c r="G7" s="234">
        <f t="shared" si="1"/>
        <v>7</v>
      </c>
      <c r="H7" s="24"/>
      <c r="I7" s="20"/>
      <c r="J7" s="98"/>
      <c r="K7" s="99"/>
      <c r="L7" s="99"/>
      <c r="M7" s="99"/>
      <c r="N7" s="99"/>
      <c r="O7" s="99">
        <v>4</v>
      </c>
      <c r="P7" s="72">
        <v>3</v>
      </c>
      <c r="Q7" s="72"/>
      <c r="R7" s="72"/>
      <c r="S7" s="72"/>
      <c r="T7" s="72"/>
    </row>
    <row r="8" spans="1:20" ht="12.75" customHeight="1">
      <c r="A8" s="107">
        <v>6</v>
      </c>
      <c r="B8" s="41" t="s">
        <v>40</v>
      </c>
      <c r="C8" s="17" t="s">
        <v>383</v>
      </c>
      <c r="D8" s="103">
        <f t="shared" si="0"/>
        <v>38</v>
      </c>
      <c r="E8" s="235">
        <v>25</v>
      </c>
      <c r="F8" s="236">
        <v>9</v>
      </c>
      <c r="G8" s="234">
        <f t="shared" si="1"/>
        <v>4</v>
      </c>
      <c r="H8" s="42"/>
      <c r="I8" s="39"/>
      <c r="J8" s="98">
        <v>1</v>
      </c>
      <c r="K8" s="74"/>
      <c r="L8" s="74"/>
      <c r="M8" s="74"/>
      <c r="N8" s="74"/>
      <c r="O8" s="74"/>
      <c r="P8" s="73"/>
      <c r="Q8" s="73"/>
      <c r="R8" s="73">
        <v>3</v>
      </c>
      <c r="S8" s="73"/>
      <c r="T8" s="73"/>
    </row>
    <row r="9" spans="1:20" ht="12.75" customHeight="1">
      <c r="A9" s="107">
        <v>7</v>
      </c>
      <c r="B9" s="41" t="s">
        <v>35</v>
      </c>
      <c r="C9" s="17" t="s">
        <v>389</v>
      </c>
      <c r="D9" s="103">
        <f t="shared" si="0"/>
        <v>34</v>
      </c>
      <c r="E9" s="235">
        <v>25</v>
      </c>
      <c r="F9" s="237">
        <v>2</v>
      </c>
      <c r="G9" s="234">
        <f t="shared" si="1"/>
        <v>7</v>
      </c>
      <c r="H9" s="42"/>
      <c r="I9" s="39"/>
      <c r="J9" s="98"/>
      <c r="K9" s="74"/>
      <c r="L9" s="74"/>
      <c r="M9" s="74"/>
      <c r="N9" s="74"/>
      <c r="O9" s="74"/>
      <c r="P9" s="73"/>
      <c r="Q9" s="73"/>
      <c r="R9" s="73"/>
      <c r="S9" s="73"/>
      <c r="T9" s="73">
        <v>7</v>
      </c>
    </row>
    <row r="10" spans="1:20" ht="12.75" customHeight="1">
      <c r="A10" s="107">
        <v>8</v>
      </c>
      <c r="B10" s="41" t="s">
        <v>37</v>
      </c>
      <c r="C10" s="17" t="s">
        <v>351</v>
      </c>
      <c r="D10" s="103">
        <f t="shared" si="0"/>
        <v>32</v>
      </c>
      <c r="E10" s="235">
        <v>25</v>
      </c>
      <c r="F10" s="237">
        <v>7</v>
      </c>
      <c r="G10" s="234">
        <f t="shared" si="1"/>
        <v>0</v>
      </c>
      <c r="H10" s="42"/>
      <c r="I10" s="39"/>
      <c r="J10" s="98"/>
      <c r="K10" s="74"/>
      <c r="L10" s="74"/>
      <c r="M10" s="74"/>
      <c r="N10" s="74"/>
      <c r="O10" s="74"/>
      <c r="P10" s="73"/>
      <c r="Q10" s="73"/>
      <c r="R10" s="73"/>
      <c r="S10" s="73"/>
      <c r="T10" s="73"/>
    </row>
    <row r="11" spans="1:20" ht="12.75" customHeight="1">
      <c r="A11" s="107">
        <v>9</v>
      </c>
      <c r="B11" s="41" t="s">
        <v>34</v>
      </c>
      <c r="C11" s="57" t="s">
        <v>292</v>
      </c>
      <c r="D11" s="103">
        <f t="shared" si="0"/>
        <v>25</v>
      </c>
      <c r="E11" s="235">
        <v>15</v>
      </c>
      <c r="F11" s="236"/>
      <c r="G11" s="234">
        <f t="shared" si="1"/>
        <v>10</v>
      </c>
      <c r="H11" s="42"/>
      <c r="I11" s="39"/>
      <c r="J11" s="98">
        <v>1</v>
      </c>
      <c r="K11" s="74"/>
      <c r="L11" s="74"/>
      <c r="M11" s="74"/>
      <c r="N11" s="74"/>
      <c r="O11" s="74"/>
      <c r="P11" s="73"/>
      <c r="Q11" s="73"/>
      <c r="R11" s="73"/>
      <c r="S11" s="73"/>
      <c r="T11" s="73">
        <v>9</v>
      </c>
    </row>
    <row r="12" spans="1:20" ht="12.75" customHeight="1">
      <c r="A12" s="107">
        <v>10</v>
      </c>
      <c r="B12" s="41" t="s">
        <v>37</v>
      </c>
      <c r="C12" s="58" t="s">
        <v>148</v>
      </c>
      <c r="D12" s="103">
        <f t="shared" si="0"/>
        <v>22</v>
      </c>
      <c r="E12" s="235">
        <v>20</v>
      </c>
      <c r="F12" s="236">
        <v>2</v>
      </c>
      <c r="G12" s="234">
        <f t="shared" si="1"/>
        <v>0</v>
      </c>
      <c r="H12" s="42"/>
      <c r="I12" s="39"/>
      <c r="J12" s="98"/>
      <c r="K12" s="74"/>
      <c r="L12" s="74"/>
      <c r="M12" s="74"/>
      <c r="N12" s="74"/>
      <c r="O12" s="74"/>
      <c r="P12" s="73"/>
      <c r="Q12" s="73"/>
      <c r="R12" s="73"/>
      <c r="S12" s="73"/>
      <c r="T12" s="73"/>
    </row>
    <row r="13" spans="1:20">
      <c r="A13" s="107">
        <v>11</v>
      </c>
      <c r="B13" s="41" t="s">
        <v>41</v>
      </c>
      <c r="C13" s="17" t="s">
        <v>331</v>
      </c>
      <c r="D13" s="103">
        <f t="shared" si="0"/>
        <v>22</v>
      </c>
      <c r="E13" s="230">
        <v>2</v>
      </c>
      <c r="F13" s="226"/>
      <c r="G13" s="234">
        <f t="shared" si="1"/>
        <v>20</v>
      </c>
      <c r="H13" s="24"/>
      <c r="I13" s="20"/>
      <c r="J13" s="98">
        <v>4</v>
      </c>
      <c r="K13" s="99"/>
      <c r="L13" s="99"/>
      <c r="M13" s="99"/>
      <c r="N13" s="99">
        <v>8</v>
      </c>
      <c r="O13" s="99"/>
      <c r="P13" s="72"/>
      <c r="Q13" s="72"/>
      <c r="R13" s="72"/>
      <c r="S13" s="72">
        <v>8</v>
      </c>
      <c r="T13" s="72"/>
    </row>
    <row r="14" spans="1:20">
      <c r="A14" s="107">
        <v>12</v>
      </c>
      <c r="B14" s="41" t="s">
        <v>39</v>
      </c>
      <c r="C14" s="17" t="s">
        <v>75</v>
      </c>
      <c r="D14" s="103">
        <f t="shared" si="0"/>
        <v>19</v>
      </c>
      <c r="E14" s="230">
        <v>5</v>
      </c>
      <c r="F14" s="226">
        <v>7</v>
      </c>
      <c r="G14" s="234">
        <f t="shared" si="1"/>
        <v>7</v>
      </c>
      <c r="H14" s="24"/>
      <c r="I14" s="20"/>
      <c r="J14" s="98">
        <v>1</v>
      </c>
      <c r="K14" s="99">
        <v>6</v>
      </c>
      <c r="L14" s="99"/>
      <c r="M14" s="99"/>
      <c r="N14" s="99"/>
      <c r="O14" s="99"/>
      <c r="P14" s="72"/>
      <c r="Q14" s="72"/>
      <c r="R14" s="72"/>
      <c r="S14" s="72"/>
      <c r="T14" s="72"/>
    </row>
    <row r="15" spans="1:20">
      <c r="A15" s="107">
        <v>13</v>
      </c>
      <c r="B15" s="41" t="s">
        <v>38</v>
      </c>
      <c r="C15" s="17" t="s">
        <v>73</v>
      </c>
      <c r="D15" s="103">
        <f t="shared" si="0"/>
        <v>17</v>
      </c>
      <c r="E15" s="235">
        <v>2</v>
      </c>
      <c r="F15" s="236"/>
      <c r="G15" s="234">
        <f t="shared" si="1"/>
        <v>15</v>
      </c>
      <c r="H15" s="42"/>
      <c r="I15" s="39"/>
      <c r="J15" s="98"/>
      <c r="K15" s="74">
        <v>8</v>
      </c>
      <c r="L15" s="74">
        <v>2</v>
      </c>
      <c r="M15" s="74"/>
      <c r="N15" s="74"/>
      <c r="O15" s="74">
        <v>5</v>
      </c>
      <c r="P15" s="73"/>
      <c r="Q15" s="73"/>
      <c r="R15" s="73"/>
      <c r="S15" s="73"/>
      <c r="T15" s="73"/>
    </row>
    <row r="16" spans="1:20">
      <c r="A16" s="107">
        <v>14</v>
      </c>
      <c r="B16" s="41" t="s">
        <v>37</v>
      </c>
      <c r="C16" s="17" t="s">
        <v>330</v>
      </c>
      <c r="D16" s="103">
        <f t="shared" si="0"/>
        <v>17</v>
      </c>
      <c r="E16" s="235">
        <v>2</v>
      </c>
      <c r="F16" s="236"/>
      <c r="G16" s="234">
        <f t="shared" si="1"/>
        <v>15</v>
      </c>
      <c r="H16" s="42"/>
      <c r="I16" s="39"/>
      <c r="J16" s="98"/>
      <c r="K16" s="74"/>
      <c r="L16" s="74"/>
      <c r="M16" s="74">
        <v>6</v>
      </c>
      <c r="N16" s="74"/>
      <c r="O16" s="74"/>
      <c r="P16" s="73"/>
      <c r="Q16" s="73"/>
      <c r="R16" s="73"/>
      <c r="S16" s="73">
        <v>9</v>
      </c>
      <c r="T16" s="73"/>
    </row>
    <row r="17" spans="1:20">
      <c r="A17" s="107">
        <v>15</v>
      </c>
      <c r="B17" s="41" t="s">
        <v>41</v>
      </c>
      <c r="C17" s="17" t="s">
        <v>160</v>
      </c>
      <c r="D17" s="103">
        <f t="shared" si="0"/>
        <v>16</v>
      </c>
      <c r="E17" s="235">
        <v>2</v>
      </c>
      <c r="F17" s="226"/>
      <c r="G17" s="234">
        <f t="shared" si="1"/>
        <v>14</v>
      </c>
      <c r="H17" s="24"/>
      <c r="I17" s="20"/>
      <c r="J17" s="98">
        <v>1</v>
      </c>
      <c r="K17" s="99"/>
      <c r="L17" s="99"/>
      <c r="M17" s="99">
        <v>9</v>
      </c>
      <c r="N17" s="99"/>
      <c r="O17" s="99"/>
      <c r="P17" s="72"/>
      <c r="Q17" s="72">
        <v>4</v>
      </c>
      <c r="R17" s="72"/>
      <c r="S17" s="72"/>
      <c r="T17" s="72"/>
    </row>
    <row r="18" spans="1:20">
      <c r="A18" s="107">
        <v>16</v>
      </c>
      <c r="B18" s="41" t="s">
        <v>39</v>
      </c>
      <c r="C18" s="112" t="s">
        <v>382</v>
      </c>
      <c r="D18" s="103">
        <f t="shared" si="0"/>
        <v>15.5</v>
      </c>
      <c r="E18" s="235">
        <v>2</v>
      </c>
      <c r="F18" s="236"/>
      <c r="G18" s="234">
        <f t="shared" si="1"/>
        <v>13.5</v>
      </c>
      <c r="H18" s="42"/>
      <c r="I18" s="39"/>
      <c r="J18" s="98">
        <v>5.5</v>
      </c>
      <c r="K18" s="74"/>
      <c r="L18" s="74"/>
      <c r="M18" s="74"/>
      <c r="N18" s="74"/>
      <c r="O18" s="74"/>
      <c r="P18" s="73"/>
      <c r="Q18" s="73"/>
      <c r="R18" s="73">
        <v>8</v>
      </c>
      <c r="S18" s="73"/>
      <c r="T18" s="73"/>
    </row>
    <row r="19" spans="1:20">
      <c r="A19" s="107">
        <v>17</v>
      </c>
      <c r="B19" s="41" t="s">
        <v>34</v>
      </c>
      <c r="C19" s="17" t="s">
        <v>72</v>
      </c>
      <c r="D19" s="103">
        <f t="shared" si="0"/>
        <v>13</v>
      </c>
      <c r="E19" s="235">
        <v>2</v>
      </c>
      <c r="F19" s="226"/>
      <c r="G19" s="234">
        <f t="shared" si="1"/>
        <v>11</v>
      </c>
      <c r="H19" s="24"/>
      <c r="I19" s="20"/>
      <c r="J19" s="98"/>
      <c r="K19" s="99">
        <v>9</v>
      </c>
      <c r="L19" s="99"/>
      <c r="M19" s="99"/>
      <c r="N19" s="99"/>
      <c r="O19" s="99"/>
      <c r="P19" s="72"/>
      <c r="Q19" s="72"/>
      <c r="R19" s="72">
        <v>2</v>
      </c>
      <c r="S19" s="72"/>
      <c r="T19" s="72"/>
    </row>
    <row r="20" spans="1:20">
      <c r="A20" s="107">
        <v>18</v>
      </c>
      <c r="B20" s="41" t="s">
        <v>40</v>
      </c>
      <c r="C20" s="17" t="s">
        <v>332</v>
      </c>
      <c r="D20" s="103">
        <f t="shared" si="0"/>
        <v>13</v>
      </c>
      <c r="E20" s="235">
        <v>2</v>
      </c>
      <c r="F20" s="236"/>
      <c r="G20" s="234">
        <f t="shared" si="1"/>
        <v>11</v>
      </c>
      <c r="H20" s="42"/>
      <c r="I20" s="39"/>
      <c r="J20" s="98">
        <v>1</v>
      </c>
      <c r="K20" s="74"/>
      <c r="L20" s="74"/>
      <c r="M20" s="74">
        <v>3</v>
      </c>
      <c r="N20" s="74"/>
      <c r="O20" s="74"/>
      <c r="P20" s="73"/>
      <c r="Q20" s="73"/>
      <c r="R20" s="73"/>
      <c r="S20" s="73">
        <v>7</v>
      </c>
      <c r="T20" s="73"/>
    </row>
    <row r="21" spans="1:20">
      <c r="A21" s="107">
        <v>19</v>
      </c>
      <c r="B21" s="104" t="s">
        <v>36</v>
      </c>
      <c r="C21" s="56" t="s">
        <v>65</v>
      </c>
      <c r="D21" s="103">
        <f t="shared" si="0"/>
        <v>11</v>
      </c>
      <c r="E21" s="235">
        <v>2</v>
      </c>
      <c r="F21" s="224"/>
      <c r="G21" s="234">
        <f t="shared" si="1"/>
        <v>9</v>
      </c>
      <c r="H21" s="40"/>
      <c r="I21" s="20"/>
      <c r="J21" s="98"/>
      <c r="K21" s="99"/>
      <c r="L21" s="99"/>
      <c r="M21" s="99"/>
      <c r="N21" s="99"/>
      <c r="O21" s="99"/>
      <c r="P21" s="72">
        <v>9</v>
      </c>
      <c r="Q21" s="72"/>
      <c r="R21" s="72"/>
      <c r="S21" s="72"/>
      <c r="T21" s="72"/>
    </row>
    <row r="22" spans="1:20">
      <c r="A22" s="107">
        <v>20</v>
      </c>
      <c r="B22" s="41" t="s">
        <v>36</v>
      </c>
      <c r="C22" s="17" t="s">
        <v>78</v>
      </c>
      <c r="D22" s="103">
        <f t="shared" si="0"/>
        <v>11</v>
      </c>
      <c r="E22" s="235">
        <v>2</v>
      </c>
      <c r="F22" s="226"/>
      <c r="G22" s="234">
        <f t="shared" si="1"/>
        <v>9</v>
      </c>
      <c r="H22" s="24"/>
      <c r="I22" s="20"/>
      <c r="J22" s="98"/>
      <c r="K22" s="99"/>
      <c r="L22" s="99"/>
      <c r="M22" s="99"/>
      <c r="N22" s="99"/>
      <c r="O22" s="99">
        <v>9</v>
      </c>
      <c r="P22" s="72"/>
      <c r="Q22" s="72"/>
      <c r="R22" s="72"/>
      <c r="S22" s="72"/>
      <c r="T22" s="72"/>
    </row>
    <row r="23" spans="1:20">
      <c r="A23" s="107">
        <v>21</v>
      </c>
      <c r="B23" s="41" t="s">
        <v>39</v>
      </c>
      <c r="C23" s="17" t="s">
        <v>82</v>
      </c>
      <c r="D23" s="103">
        <f t="shared" si="0"/>
        <v>11</v>
      </c>
      <c r="E23" s="235">
        <v>2</v>
      </c>
      <c r="F23" s="236"/>
      <c r="G23" s="234">
        <f t="shared" si="1"/>
        <v>9</v>
      </c>
      <c r="H23" s="42"/>
      <c r="I23" s="39"/>
      <c r="J23" s="98"/>
      <c r="K23" s="74"/>
      <c r="L23" s="74"/>
      <c r="M23" s="74"/>
      <c r="N23" s="74"/>
      <c r="O23" s="74">
        <v>3</v>
      </c>
      <c r="P23" s="73"/>
      <c r="Q23" s="73">
        <v>6</v>
      </c>
      <c r="R23" s="73"/>
      <c r="S23" s="73"/>
      <c r="T23" s="73"/>
    </row>
    <row r="24" spans="1:20">
      <c r="A24" s="107">
        <v>22</v>
      </c>
      <c r="B24" s="41" t="s">
        <v>34</v>
      </c>
      <c r="C24" s="17" t="s">
        <v>185</v>
      </c>
      <c r="D24" s="103">
        <f t="shared" si="0"/>
        <v>11</v>
      </c>
      <c r="E24" s="235">
        <v>2</v>
      </c>
      <c r="F24" s="236"/>
      <c r="G24" s="234">
        <f t="shared" si="1"/>
        <v>9</v>
      </c>
      <c r="H24" s="42"/>
      <c r="I24" s="39"/>
      <c r="J24" s="98"/>
      <c r="K24" s="74"/>
      <c r="L24" s="74"/>
      <c r="M24" s="74"/>
      <c r="N24" s="74"/>
      <c r="O24" s="74"/>
      <c r="P24" s="73"/>
      <c r="Q24" s="73">
        <v>9</v>
      </c>
      <c r="R24" s="73"/>
      <c r="S24" s="73"/>
      <c r="T24" s="73"/>
    </row>
    <row r="25" spans="1:20">
      <c r="A25" s="107">
        <v>23</v>
      </c>
      <c r="B25" s="41" t="s">
        <v>36</v>
      </c>
      <c r="C25" s="17" t="s">
        <v>391</v>
      </c>
      <c r="D25" s="103">
        <f t="shared" si="0"/>
        <v>11</v>
      </c>
      <c r="E25" s="235">
        <v>2</v>
      </c>
      <c r="F25" s="236"/>
      <c r="G25" s="234">
        <f t="shared" si="1"/>
        <v>9</v>
      </c>
      <c r="H25" s="42"/>
      <c r="I25" s="39"/>
      <c r="J25" s="98"/>
      <c r="K25" s="74"/>
      <c r="L25" s="74"/>
      <c r="M25" s="74"/>
      <c r="N25" s="74">
        <v>5</v>
      </c>
      <c r="O25" s="74"/>
      <c r="P25" s="73"/>
      <c r="Q25" s="73"/>
      <c r="R25" s="73"/>
      <c r="S25" s="73"/>
      <c r="T25" s="73">
        <v>4</v>
      </c>
    </row>
    <row r="26" spans="1:20">
      <c r="A26" s="107">
        <v>24</v>
      </c>
      <c r="B26" s="41" t="s">
        <v>37</v>
      </c>
      <c r="C26" s="17" t="s">
        <v>406</v>
      </c>
      <c r="D26" s="103">
        <f t="shared" si="0"/>
        <v>11</v>
      </c>
      <c r="E26" s="235">
        <v>2</v>
      </c>
      <c r="F26" s="236"/>
      <c r="G26" s="234">
        <f t="shared" si="1"/>
        <v>9</v>
      </c>
      <c r="H26" s="42"/>
      <c r="I26" s="39"/>
      <c r="J26" s="98"/>
      <c r="K26" s="74"/>
      <c r="L26" s="74"/>
      <c r="M26" s="74"/>
      <c r="N26" s="74">
        <v>9</v>
      </c>
      <c r="O26" s="74"/>
      <c r="P26" s="73"/>
      <c r="Q26" s="73"/>
      <c r="R26" s="73"/>
      <c r="S26" s="73"/>
      <c r="T26" s="73"/>
    </row>
    <row r="27" spans="1:20">
      <c r="A27" s="107">
        <v>25</v>
      </c>
      <c r="B27" s="104" t="s">
        <v>40</v>
      </c>
      <c r="C27" s="56" t="s">
        <v>66</v>
      </c>
      <c r="D27" s="103">
        <f t="shared" si="0"/>
        <v>10</v>
      </c>
      <c r="E27" s="235">
        <v>2</v>
      </c>
      <c r="F27" s="224"/>
      <c r="G27" s="234">
        <f t="shared" si="1"/>
        <v>8</v>
      </c>
      <c r="H27" s="40"/>
      <c r="I27" s="20"/>
      <c r="J27" s="98"/>
      <c r="K27" s="99"/>
      <c r="L27" s="99"/>
      <c r="M27" s="99"/>
      <c r="N27" s="99"/>
      <c r="O27" s="99"/>
      <c r="P27" s="72">
        <v>8</v>
      </c>
      <c r="Q27" s="72"/>
      <c r="R27" s="72"/>
      <c r="S27" s="72"/>
      <c r="T27" s="72"/>
    </row>
    <row r="28" spans="1:20">
      <c r="A28" s="107">
        <v>26</v>
      </c>
      <c r="B28" s="41" t="s">
        <v>37</v>
      </c>
      <c r="C28" s="17" t="s">
        <v>74</v>
      </c>
      <c r="D28" s="103">
        <f t="shared" si="0"/>
        <v>10</v>
      </c>
      <c r="E28" s="235">
        <v>2</v>
      </c>
      <c r="F28" s="236"/>
      <c r="G28" s="234">
        <f t="shared" si="1"/>
        <v>8</v>
      </c>
      <c r="H28" s="42"/>
      <c r="I28" s="39"/>
      <c r="J28" s="98">
        <v>1</v>
      </c>
      <c r="K28" s="74">
        <v>7</v>
      </c>
      <c r="L28" s="74"/>
      <c r="M28" s="74"/>
      <c r="N28" s="74"/>
      <c r="O28" s="74"/>
      <c r="P28" s="73"/>
      <c r="Q28" s="73"/>
      <c r="R28" s="73"/>
      <c r="S28" s="73"/>
      <c r="T28" s="73"/>
    </row>
    <row r="29" spans="1:20">
      <c r="A29" s="107">
        <v>27</v>
      </c>
      <c r="B29" s="41" t="s">
        <v>40</v>
      </c>
      <c r="C29" s="17" t="s">
        <v>79</v>
      </c>
      <c r="D29" s="103">
        <f t="shared" si="0"/>
        <v>10</v>
      </c>
      <c r="E29" s="235">
        <v>2</v>
      </c>
      <c r="F29" s="226"/>
      <c r="G29" s="234">
        <f t="shared" si="1"/>
        <v>8</v>
      </c>
      <c r="H29" s="24"/>
      <c r="I29" s="20"/>
      <c r="J29" s="98"/>
      <c r="K29" s="99"/>
      <c r="L29" s="99"/>
      <c r="M29" s="99"/>
      <c r="N29" s="99"/>
      <c r="O29" s="99">
        <v>8</v>
      </c>
      <c r="P29" s="72"/>
      <c r="Q29" s="72"/>
      <c r="R29" s="72"/>
      <c r="S29" s="72"/>
      <c r="T29" s="72"/>
    </row>
    <row r="30" spans="1:20">
      <c r="A30" s="107">
        <v>28</v>
      </c>
      <c r="B30" s="41" t="s">
        <v>40</v>
      </c>
      <c r="C30" s="17" t="s">
        <v>186</v>
      </c>
      <c r="D30" s="103">
        <f t="shared" si="0"/>
        <v>10</v>
      </c>
      <c r="E30" s="235">
        <v>2</v>
      </c>
      <c r="F30" s="226"/>
      <c r="G30" s="234">
        <f t="shared" si="1"/>
        <v>8</v>
      </c>
      <c r="H30" s="24"/>
      <c r="I30" s="20"/>
      <c r="J30" s="98"/>
      <c r="K30" s="99"/>
      <c r="L30" s="99"/>
      <c r="M30" s="99"/>
      <c r="N30" s="99"/>
      <c r="O30" s="99"/>
      <c r="P30" s="72"/>
      <c r="Q30" s="72">
        <v>8</v>
      </c>
      <c r="R30" s="72"/>
      <c r="S30" s="72"/>
      <c r="T30" s="72"/>
    </row>
    <row r="31" spans="1:20">
      <c r="A31" s="107">
        <v>29</v>
      </c>
      <c r="B31" s="41" t="s">
        <v>39</v>
      </c>
      <c r="C31" s="17" t="s">
        <v>388</v>
      </c>
      <c r="D31" s="103">
        <f t="shared" si="0"/>
        <v>10</v>
      </c>
      <c r="E31" s="235">
        <v>2</v>
      </c>
      <c r="F31" s="236"/>
      <c r="G31" s="234">
        <f t="shared" si="1"/>
        <v>8</v>
      </c>
      <c r="H31" s="42"/>
      <c r="I31" s="39"/>
      <c r="J31" s="98"/>
      <c r="K31" s="74"/>
      <c r="L31" s="74"/>
      <c r="M31" s="74"/>
      <c r="N31" s="74"/>
      <c r="O31" s="74"/>
      <c r="P31" s="73"/>
      <c r="Q31" s="73"/>
      <c r="R31" s="73"/>
      <c r="S31" s="73"/>
      <c r="T31" s="73">
        <v>8</v>
      </c>
    </row>
    <row r="32" spans="1:20">
      <c r="A32" s="107">
        <v>30</v>
      </c>
      <c r="B32" s="41" t="s">
        <v>35</v>
      </c>
      <c r="C32" s="54" t="s">
        <v>362</v>
      </c>
      <c r="D32" s="103">
        <f t="shared" si="0"/>
        <v>9.5</v>
      </c>
      <c r="E32" s="235">
        <v>2</v>
      </c>
      <c r="F32" s="236"/>
      <c r="G32" s="234">
        <f t="shared" si="1"/>
        <v>7.5</v>
      </c>
      <c r="H32" s="42"/>
      <c r="I32" s="39"/>
      <c r="J32" s="98">
        <v>7.5</v>
      </c>
      <c r="K32" s="74"/>
      <c r="L32" s="74"/>
      <c r="M32" s="74"/>
      <c r="N32" s="74"/>
      <c r="O32" s="74"/>
      <c r="P32" s="73"/>
      <c r="Q32" s="73"/>
      <c r="R32" s="73"/>
      <c r="S32" s="73"/>
      <c r="T32" s="73"/>
    </row>
    <row r="33" spans="1:20">
      <c r="A33" s="107">
        <v>31</v>
      </c>
      <c r="B33" s="41" t="s">
        <v>41</v>
      </c>
      <c r="C33" s="17" t="s">
        <v>80</v>
      </c>
      <c r="D33" s="103">
        <f t="shared" si="0"/>
        <v>9</v>
      </c>
      <c r="E33" s="235">
        <v>2</v>
      </c>
      <c r="F33" s="236"/>
      <c r="G33" s="234">
        <f t="shared" si="1"/>
        <v>7</v>
      </c>
      <c r="H33" s="42"/>
      <c r="I33" s="39"/>
      <c r="J33" s="98"/>
      <c r="K33" s="74"/>
      <c r="L33" s="74"/>
      <c r="M33" s="74"/>
      <c r="N33" s="74"/>
      <c r="O33" s="74">
        <v>7</v>
      </c>
      <c r="P33" s="73"/>
      <c r="Q33" s="73"/>
      <c r="R33" s="73"/>
      <c r="S33" s="73"/>
      <c r="T33" s="73"/>
    </row>
    <row r="34" spans="1:20">
      <c r="A34" s="107">
        <v>32</v>
      </c>
      <c r="B34" s="41" t="s">
        <v>38</v>
      </c>
      <c r="C34" s="17" t="s">
        <v>162</v>
      </c>
      <c r="D34" s="103">
        <f t="shared" si="0"/>
        <v>9</v>
      </c>
      <c r="E34" s="235">
        <v>2</v>
      </c>
      <c r="F34" s="236"/>
      <c r="G34" s="234">
        <f t="shared" si="1"/>
        <v>7</v>
      </c>
      <c r="H34" s="42"/>
      <c r="I34" s="39"/>
      <c r="J34" s="98"/>
      <c r="K34" s="74"/>
      <c r="L34" s="74"/>
      <c r="M34" s="74">
        <v>7</v>
      </c>
      <c r="N34" s="74"/>
      <c r="O34" s="74"/>
      <c r="P34" s="73"/>
      <c r="Q34" s="73"/>
      <c r="R34" s="73"/>
      <c r="S34" s="73"/>
      <c r="T34" s="73"/>
    </row>
    <row r="35" spans="1:20">
      <c r="A35" s="107">
        <v>33</v>
      </c>
      <c r="B35" s="41" t="s">
        <v>34</v>
      </c>
      <c r="C35" s="17" t="s">
        <v>166</v>
      </c>
      <c r="D35" s="103">
        <f t="shared" ref="D35:D66" si="2">SUM(E35:G35)</f>
        <v>9</v>
      </c>
      <c r="E35" s="235">
        <v>2</v>
      </c>
      <c r="F35" s="226"/>
      <c r="G35" s="234">
        <f t="shared" ref="G35:G66" si="3">SUM(I35:T35)</f>
        <v>7</v>
      </c>
      <c r="H35" s="24"/>
      <c r="I35" s="20"/>
      <c r="J35" s="98"/>
      <c r="K35" s="99"/>
      <c r="L35" s="99">
        <v>7</v>
      </c>
      <c r="M35" s="99"/>
      <c r="N35" s="99"/>
      <c r="O35" s="99"/>
      <c r="P35" s="72"/>
      <c r="Q35" s="72"/>
      <c r="R35" s="72"/>
      <c r="S35" s="72"/>
      <c r="T35" s="72"/>
    </row>
    <row r="36" spans="1:20">
      <c r="A36" s="107">
        <v>34</v>
      </c>
      <c r="B36" s="41" t="s">
        <v>38</v>
      </c>
      <c r="C36" s="17" t="s">
        <v>187</v>
      </c>
      <c r="D36" s="103">
        <f t="shared" si="2"/>
        <v>9</v>
      </c>
      <c r="E36" s="235">
        <v>2</v>
      </c>
      <c r="F36" s="226"/>
      <c r="G36" s="234">
        <f t="shared" si="3"/>
        <v>7</v>
      </c>
      <c r="H36" s="24"/>
      <c r="I36" s="20"/>
      <c r="J36" s="98"/>
      <c r="K36" s="99"/>
      <c r="L36" s="99"/>
      <c r="M36" s="99"/>
      <c r="N36" s="99"/>
      <c r="O36" s="99"/>
      <c r="P36" s="72"/>
      <c r="Q36" s="72">
        <v>7</v>
      </c>
      <c r="R36" s="72"/>
      <c r="S36" s="72"/>
      <c r="T36" s="72"/>
    </row>
    <row r="37" spans="1:20">
      <c r="A37" s="107">
        <v>35</v>
      </c>
      <c r="B37" s="41" t="s">
        <v>36</v>
      </c>
      <c r="C37" s="17" t="s">
        <v>188</v>
      </c>
      <c r="D37" s="103">
        <f t="shared" si="2"/>
        <v>9</v>
      </c>
      <c r="E37" s="235">
        <v>2</v>
      </c>
      <c r="F37" s="236"/>
      <c r="G37" s="234">
        <f t="shared" si="3"/>
        <v>7</v>
      </c>
      <c r="H37" s="42"/>
      <c r="I37" s="39"/>
      <c r="J37" s="98"/>
      <c r="K37" s="74"/>
      <c r="L37" s="74"/>
      <c r="M37" s="74">
        <v>4</v>
      </c>
      <c r="N37" s="74"/>
      <c r="O37" s="74"/>
      <c r="P37" s="73"/>
      <c r="Q37" s="73">
        <v>3</v>
      </c>
      <c r="R37" s="73"/>
      <c r="S37" s="73"/>
      <c r="T37" s="73"/>
    </row>
    <row r="38" spans="1:20">
      <c r="A38" s="107">
        <v>36</v>
      </c>
      <c r="B38" s="41" t="s">
        <v>36</v>
      </c>
      <c r="C38" s="17" t="s">
        <v>322</v>
      </c>
      <c r="D38" s="103">
        <f t="shared" si="2"/>
        <v>9</v>
      </c>
      <c r="E38" s="235">
        <v>2</v>
      </c>
      <c r="F38" s="226"/>
      <c r="G38" s="234">
        <f t="shared" si="3"/>
        <v>7</v>
      </c>
      <c r="H38" s="24"/>
      <c r="I38" s="20"/>
      <c r="J38" s="98">
        <v>1</v>
      </c>
      <c r="K38" s="99"/>
      <c r="L38" s="99"/>
      <c r="M38" s="99"/>
      <c r="N38" s="99"/>
      <c r="O38" s="99"/>
      <c r="P38" s="72"/>
      <c r="Q38" s="72"/>
      <c r="R38" s="72"/>
      <c r="S38" s="72">
        <v>6</v>
      </c>
      <c r="T38" s="72"/>
    </row>
    <row r="39" spans="1:20">
      <c r="A39" s="107">
        <v>37</v>
      </c>
      <c r="B39" s="41" t="s">
        <v>35</v>
      </c>
      <c r="C39" s="54" t="s">
        <v>371</v>
      </c>
      <c r="D39" s="103">
        <f t="shared" si="2"/>
        <v>9</v>
      </c>
      <c r="E39" s="235">
        <v>2</v>
      </c>
      <c r="F39" s="226"/>
      <c r="G39" s="234">
        <f t="shared" si="3"/>
        <v>7</v>
      </c>
      <c r="H39" s="24"/>
      <c r="I39" s="20"/>
      <c r="J39" s="98">
        <v>1</v>
      </c>
      <c r="K39" s="99"/>
      <c r="L39" s="99"/>
      <c r="M39" s="99"/>
      <c r="N39" s="99"/>
      <c r="O39" s="99"/>
      <c r="P39" s="72"/>
      <c r="Q39" s="72"/>
      <c r="R39" s="72">
        <v>6</v>
      </c>
      <c r="S39" s="72"/>
      <c r="T39" s="72"/>
    </row>
    <row r="40" spans="1:20">
      <c r="A40" s="107">
        <v>38</v>
      </c>
      <c r="B40" s="41" t="s">
        <v>36</v>
      </c>
      <c r="C40" s="17" t="s">
        <v>399</v>
      </c>
      <c r="D40" s="103">
        <f t="shared" si="2"/>
        <v>9</v>
      </c>
      <c r="E40" s="235">
        <v>2</v>
      </c>
      <c r="F40" s="236"/>
      <c r="G40" s="234">
        <f t="shared" si="3"/>
        <v>7</v>
      </c>
      <c r="H40" s="42"/>
      <c r="I40" s="39"/>
      <c r="J40" s="98"/>
      <c r="K40" s="74"/>
      <c r="L40" s="74"/>
      <c r="M40" s="74"/>
      <c r="N40" s="74"/>
      <c r="O40" s="74"/>
      <c r="P40" s="73"/>
      <c r="Q40" s="73"/>
      <c r="R40" s="73">
        <v>7</v>
      </c>
      <c r="S40" s="73"/>
      <c r="T40" s="73"/>
    </row>
    <row r="41" spans="1:20">
      <c r="A41" s="107">
        <v>39</v>
      </c>
      <c r="B41" s="41" t="s">
        <v>39</v>
      </c>
      <c r="C41" s="17" t="s">
        <v>153</v>
      </c>
      <c r="D41" s="103">
        <f t="shared" si="2"/>
        <v>9</v>
      </c>
      <c r="E41" s="235">
        <v>2</v>
      </c>
      <c r="F41" s="236"/>
      <c r="G41" s="234">
        <f t="shared" si="3"/>
        <v>7</v>
      </c>
      <c r="H41" s="42"/>
      <c r="I41" s="39"/>
      <c r="J41" s="98"/>
      <c r="K41" s="74"/>
      <c r="L41" s="74"/>
      <c r="M41" s="74"/>
      <c r="N41" s="74">
        <v>7</v>
      </c>
      <c r="O41" s="74"/>
      <c r="P41" s="73"/>
      <c r="Q41" s="73"/>
      <c r="R41" s="73"/>
      <c r="S41" s="73"/>
      <c r="T41" s="73"/>
    </row>
    <row r="42" spans="1:20">
      <c r="A42" s="107">
        <v>40</v>
      </c>
      <c r="B42" s="104" t="s">
        <v>41</v>
      </c>
      <c r="C42" s="55" t="s">
        <v>67</v>
      </c>
      <c r="D42" s="103">
        <f t="shared" si="2"/>
        <v>8</v>
      </c>
      <c r="E42" s="235">
        <v>2</v>
      </c>
      <c r="F42" s="224"/>
      <c r="G42" s="234">
        <f t="shared" si="3"/>
        <v>6</v>
      </c>
      <c r="H42" s="24"/>
      <c r="I42" s="20"/>
      <c r="J42" s="98"/>
      <c r="K42" s="99"/>
      <c r="L42" s="99"/>
      <c r="M42" s="99"/>
      <c r="N42" s="99"/>
      <c r="O42" s="99"/>
      <c r="P42" s="72">
        <v>6</v>
      </c>
      <c r="Q42" s="72"/>
      <c r="R42" s="72"/>
      <c r="S42" s="72"/>
      <c r="T42" s="72"/>
    </row>
    <row r="43" spans="1:20">
      <c r="A43" s="107">
        <v>41</v>
      </c>
      <c r="B43" s="41" t="s">
        <v>34</v>
      </c>
      <c r="C43" s="17" t="s">
        <v>81</v>
      </c>
      <c r="D43" s="103">
        <f t="shared" si="2"/>
        <v>8</v>
      </c>
      <c r="E43" s="235">
        <v>2</v>
      </c>
      <c r="F43" s="236"/>
      <c r="G43" s="234">
        <f t="shared" si="3"/>
        <v>6</v>
      </c>
      <c r="H43" s="42"/>
      <c r="I43" s="39"/>
      <c r="J43" s="98"/>
      <c r="K43" s="74"/>
      <c r="L43" s="74"/>
      <c r="M43" s="74"/>
      <c r="N43" s="74"/>
      <c r="O43" s="74">
        <v>6</v>
      </c>
      <c r="P43" s="73"/>
      <c r="Q43" s="73"/>
      <c r="R43" s="73"/>
      <c r="S43" s="73"/>
      <c r="T43" s="73"/>
    </row>
    <row r="44" spans="1:20">
      <c r="A44" s="107">
        <v>42</v>
      </c>
      <c r="B44" s="41" t="s">
        <v>39</v>
      </c>
      <c r="C44" s="17" t="s">
        <v>167</v>
      </c>
      <c r="D44" s="103">
        <f t="shared" si="2"/>
        <v>8</v>
      </c>
      <c r="E44" s="235">
        <v>2</v>
      </c>
      <c r="F44" s="232"/>
      <c r="G44" s="234">
        <f t="shared" si="3"/>
        <v>6</v>
      </c>
      <c r="H44" s="24"/>
      <c r="I44" s="20"/>
      <c r="J44" s="98"/>
      <c r="K44" s="99"/>
      <c r="L44" s="99">
        <v>6</v>
      </c>
      <c r="M44" s="99"/>
      <c r="N44" s="99"/>
      <c r="O44" s="99"/>
      <c r="P44" s="72"/>
      <c r="Q44" s="72"/>
      <c r="R44" s="72"/>
      <c r="S44" s="72"/>
      <c r="T44" s="72"/>
    </row>
    <row r="45" spans="1:20">
      <c r="A45" s="107">
        <v>43</v>
      </c>
      <c r="B45" s="41" t="s">
        <v>34</v>
      </c>
      <c r="C45" s="54" t="s">
        <v>370</v>
      </c>
      <c r="D45" s="103">
        <f t="shared" si="2"/>
        <v>8</v>
      </c>
      <c r="E45" s="235">
        <v>2</v>
      </c>
      <c r="F45" s="226"/>
      <c r="G45" s="234">
        <f t="shared" si="3"/>
        <v>6</v>
      </c>
      <c r="H45" s="24"/>
      <c r="I45" s="20"/>
      <c r="J45" s="98">
        <v>1</v>
      </c>
      <c r="K45" s="99"/>
      <c r="L45" s="99"/>
      <c r="M45" s="99">
        <v>5</v>
      </c>
      <c r="N45" s="99"/>
      <c r="O45" s="99"/>
      <c r="P45" s="72"/>
      <c r="Q45" s="72"/>
      <c r="R45" s="72"/>
      <c r="S45" s="72"/>
      <c r="T45" s="72"/>
    </row>
    <row r="46" spans="1:20">
      <c r="A46" s="107">
        <v>44</v>
      </c>
      <c r="B46" s="41" t="s">
        <v>38</v>
      </c>
      <c r="C46" s="17" t="s">
        <v>390</v>
      </c>
      <c r="D46" s="103">
        <f t="shared" si="2"/>
        <v>8</v>
      </c>
      <c r="E46" s="235">
        <v>2</v>
      </c>
      <c r="F46" s="236"/>
      <c r="G46" s="234">
        <f t="shared" si="3"/>
        <v>6</v>
      </c>
      <c r="H46" s="42"/>
      <c r="I46" s="39"/>
      <c r="J46" s="98"/>
      <c r="K46" s="74"/>
      <c r="L46" s="74"/>
      <c r="M46" s="74"/>
      <c r="N46" s="74"/>
      <c r="O46" s="74"/>
      <c r="P46" s="73"/>
      <c r="Q46" s="73"/>
      <c r="R46" s="73"/>
      <c r="S46" s="73"/>
      <c r="T46" s="73">
        <v>6</v>
      </c>
    </row>
    <row r="47" spans="1:20">
      <c r="A47" s="107">
        <v>45</v>
      </c>
      <c r="B47" s="41" t="s">
        <v>35</v>
      </c>
      <c r="C47" s="17" t="s">
        <v>407</v>
      </c>
      <c r="D47" s="103">
        <f t="shared" si="2"/>
        <v>8</v>
      </c>
      <c r="E47" s="235">
        <v>2</v>
      </c>
      <c r="F47" s="236"/>
      <c r="G47" s="234">
        <f t="shared" si="3"/>
        <v>6</v>
      </c>
      <c r="H47" s="42"/>
      <c r="I47" s="39"/>
      <c r="J47" s="98"/>
      <c r="K47" s="74"/>
      <c r="L47" s="74"/>
      <c r="M47" s="74"/>
      <c r="N47" s="74">
        <v>6</v>
      </c>
      <c r="O47" s="74"/>
      <c r="P47" s="73"/>
      <c r="Q47" s="73"/>
      <c r="R47" s="73"/>
      <c r="S47" s="73"/>
      <c r="T47" s="73"/>
    </row>
    <row r="48" spans="1:20">
      <c r="A48" s="107">
        <v>46</v>
      </c>
      <c r="B48" s="104" t="s">
        <v>34</v>
      </c>
      <c r="C48" s="56" t="s">
        <v>68</v>
      </c>
      <c r="D48" s="103">
        <f t="shared" si="2"/>
        <v>7</v>
      </c>
      <c r="E48" s="235">
        <v>2</v>
      </c>
      <c r="F48" s="224"/>
      <c r="G48" s="234">
        <f t="shared" si="3"/>
        <v>5</v>
      </c>
      <c r="H48" s="40"/>
      <c r="I48" s="20"/>
      <c r="J48" s="98"/>
      <c r="K48" s="99"/>
      <c r="L48" s="99"/>
      <c r="M48" s="99"/>
      <c r="N48" s="99"/>
      <c r="O48" s="99"/>
      <c r="P48" s="72">
        <v>5</v>
      </c>
      <c r="Q48" s="72"/>
      <c r="R48" s="72"/>
      <c r="S48" s="72"/>
      <c r="T48" s="72"/>
    </row>
    <row r="49" spans="1:20">
      <c r="A49" s="107">
        <v>47</v>
      </c>
      <c r="B49" s="41" t="s">
        <v>36</v>
      </c>
      <c r="C49" s="17" t="s">
        <v>178</v>
      </c>
      <c r="D49" s="103">
        <f t="shared" si="2"/>
        <v>7</v>
      </c>
      <c r="E49" s="235">
        <v>2</v>
      </c>
      <c r="F49" s="236"/>
      <c r="G49" s="234">
        <f t="shared" si="3"/>
        <v>5</v>
      </c>
      <c r="H49" s="42"/>
      <c r="I49" s="39"/>
      <c r="J49" s="98"/>
      <c r="K49" s="74">
        <v>5</v>
      </c>
      <c r="L49" s="74"/>
      <c r="M49" s="74"/>
      <c r="N49" s="74"/>
      <c r="O49" s="74"/>
      <c r="P49" s="73"/>
      <c r="Q49" s="73"/>
      <c r="R49" s="73"/>
      <c r="S49" s="73"/>
      <c r="T49" s="73"/>
    </row>
    <row r="50" spans="1:20">
      <c r="A50" s="107">
        <v>48</v>
      </c>
      <c r="B50" s="41" t="s">
        <v>40</v>
      </c>
      <c r="C50" s="17" t="s">
        <v>168</v>
      </c>
      <c r="D50" s="103">
        <f t="shared" si="2"/>
        <v>7</v>
      </c>
      <c r="E50" s="235">
        <v>2</v>
      </c>
      <c r="F50" s="236"/>
      <c r="G50" s="234">
        <f t="shared" si="3"/>
        <v>5</v>
      </c>
      <c r="H50" s="42"/>
      <c r="I50" s="39"/>
      <c r="J50" s="98"/>
      <c r="K50" s="74"/>
      <c r="L50" s="74">
        <v>5</v>
      </c>
      <c r="M50" s="74"/>
      <c r="N50" s="74"/>
      <c r="O50" s="74"/>
      <c r="P50" s="73"/>
      <c r="Q50" s="73"/>
      <c r="R50" s="73"/>
      <c r="S50" s="73"/>
      <c r="T50" s="73"/>
    </row>
    <row r="51" spans="1:20">
      <c r="A51" s="107">
        <v>49</v>
      </c>
      <c r="B51" s="41" t="s">
        <v>38</v>
      </c>
      <c r="C51" s="17" t="s">
        <v>333</v>
      </c>
      <c r="D51" s="103">
        <f t="shared" si="2"/>
        <v>7</v>
      </c>
      <c r="E51" s="235">
        <v>2</v>
      </c>
      <c r="F51" s="226"/>
      <c r="G51" s="234">
        <f t="shared" si="3"/>
        <v>5</v>
      </c>
      <c r="H51" s="24"/>
      <c r="I51" s="20"/>
      <c r="J51" s="98"/>
      <c r="K51" s="99"/>
      <c r="L51" s="99"/>
      <c r="M51" s="99"/>
      <c r="N51" s="99"/>
      <c r="O51" s="99"/>
      <c r="P51" s="72"/>
      <c r="Q51" s="72"/>
      <c r="R51" s="72"/>
      <c r="S51" s="72">
        <v>5</v>
      </c>
      <c r="T51" s="72"/>
    </row>
    <row r="52" spans="1:20">
      <c r="A52" s="107">
        <v>50</v>
      </c>
      <c r="B52" s="41" t="s">
        <v>41</v>
      </c>
      <c r="C52" s="54" t="s">
        <v>159</v>
      </c>
      <c r="D52" s="103">
        <f t="shared" si="2"/>
        <v>7</v>
      </c>
      <c r="E52" s="235">
        <v>2</v>
      </c>
      <c r="F52" s="236"/>
      <c r="G52" s="234">
        <f t="shared" si="3"/>
        <v>5</v>
      </c>
      <c r="H52" s="42"/>
      <c r="I52" s="39"/>
      <c r="J52" s="98"/>
      <c r="K52" s="74"/>
      <c r="L52" s="74"/>
      <c r="M52" s="74"/>
      <c r="N52" s="74"/>
      <c r="O52" s="74"/>
      <c r="P52" s="73"/>
      <c r="Q52" s="73"/>
      <c r="R52" s="73">
        <v>4</v>
      </c>
      <c r="S52" s="73">
        <v>1</v>
      </c>
      <c r="T52" s="73"/>
    </row>
    <row r="53" spans="1:20">
      <c r="A53" s="107">
        <v>51</v>
      </c>
      <c r="B53" s="75" t="s">
        <v>38</v>
      </c>
      <c r="C53" s="39" t="s">
        <v>69</v>
      </c>
      <c r="D53" s="103">
        <f t="shared" si="2"/>
        <v>6</v>
      </c>
      <c r="E53" s="235">
        <v>2</v>
      </c>
      <c r="F53" s="228"/>
      <c r="G53" s="234">
        <f t="shared" si="3"/>
        <v>4</v>
      </c>
      <c r="H53" s="40"/>
      <c r="I53" s="20"/>
      <c r="J53" s="98"/>
      <c r="K53" s="99"/>
      <c r="L53" s="99"/>
      <c r="M53" s="99"/>
      <c r="N53" s="99"/>
      <c r="O53" s="99"/>
      <c r="P53" s="72">
        <v>4</v>
      </c>
      <c r="Q53" s="72"/>
      <c r="R53" s="72"/>
      <c r="S53" s="72"/>
      <c r="T53" s="72"/>
    </row>
    <row r="54" spans="1:20">
      <c r="A54" s="107">
        <v>52</v>
      </c>
      <c r="B54" s="41" t="s">
        <v>41</v>
      </c>
      <c r="C54" s="17" t="s">
        <v>76</v>
      </c>
      <c r="D54" s="103">
        <f t="shared" si="2"/>
        <v>6</v>
      </c>
      <c r="E54" s="235">
        <v>2</v>
      </c>
      <c r="F54" s="226"/>
      <c r="G54" s="234">
        <f t="shared" si="3"/>
        <v>4</v>
      </c>
      <c r="H54" s="24"/>
      <c r="I54" s="20"/>
      <c r="J54" s="98"/>
      <c r="K54" s="99">
        <v>4</v>
      </c>
      <c r="L54" s="99"/>
      <c r="M54" s="99"/>
      <c r="N54" s="99"/>
      <c r="O54" s="99"/>
      <c r="P54" s="72"/>
      <c r="Q54" s="72"/>
      <c r="R54" s="72"/>
      <c r="S54" s="72"/>
      <c r="T54" s="72"/>
    </row>
    <row r="55" spans="1:20">
      <c r="A55" s="107">
        <v>53</v>
      </c>
      <c r="B55" s="41" t="s">
        <v>41</v>
      </c>
      <c r="C55" s="17" t="s">
        <v>169</v>
      </c>
      <c r="D55" s="103">
        <f t="shared" si="2"/>
        <v>6</v>
      </c>
      <c r="E55" s="235">
        <v>2</v>
      </c>
      <c r="F55" s="236"/>
      <c r="G55" s="234">
        <f t="shared" si="3"/>
        <v>4</v>
      </c>
      <c r="H55" s="42"/>
      <c r="I55" s="39"/>
      <c r="J55" s="98"/>
      <c r="K55" s="74"/>
      <c r="L55" s="74">
        <v>4</v>
      </c>
      <c r="M55" s="74"/>
      <c r="N55" s="74"/>
      <c r="O55" s="74"/>
      <c r="P55" s="73"/>
      <c r="Q55" s="73"/>
      <c r="R55" s="73"/>
      <c r="S55" s="73"/>
      <c r="T55" s="73"/>
    </row>
    <row r="56" spans="1:20" ht="12.75" customHeight="1">
      <c r="A56" s="107">
        <v>54</v>
      </c>
      <c r="B56" s="41" t="s">
        <v>39</v>
      </c>
      <c r="C56" s="17" t="s">
        <v>315</v>
      </c>
      <c r="D56" s="103">
        <f t="shared" si="2"/>
        <v>6</v>
      </c>
      <c r="E56" s="235">
        <v>2</v>
      </c>
      <c r="F56" s="226"/>
      <c r="G56" s="234">
        <f t="shared" si="3"/>
        <v>4</v>
      </c>
      <c r="H56" s="24"/>
      <c r="I56" s="20"/>
      <c r="J56" s="98"/>
      <c r="K56" s="99"/>
      <c r="L56" s="99"/>
      <c r="M56" s="99"/>
      <c r="N56" s="99"/>
      <c r="O56" s="99"/>
      <c r="P56" s="72"/>
      <c r="Q56" s="72"/>
      <c r="R56" s="72"/>
      <c r="S56" s="72">
        <v>4</v>
      </c>
      <c r="T56" s="72"/>
    </row>
    <row r="57" spans="1:20" ht="12.75" customHeight="1">
      <c r="A57" s="107">
        <v>55</v>
      </c>
      <c r="B57" s="41" t="s">
        <v>41</v>
      </c>
      <c r="C57" s="54" t="s">
        <v>380</v>
      </c>
      <c r="D57" s="103">
        <f t="shared" si="2"/>
        <v>6</v>
      </c>
      <c r="E57" s="235">
        <v>2</v>
      </c>
      <c r="F57" s="236"/>
      <c r="G57" s="234">
        <f t="shared" si="3"/>
        <v>4</v>
      </c>
      <c r="H57" s="42"/>
      <c r="I57" s="39"/>
      <c r="J57" s="98">
        <v>1</v>
      </c>
      <c r="K57" s="74"/>
      <c r="L57" s="74"/>
      <c r="M57" s="74"/>
      <c r="N57" s="74"/>
      <c r="O57" s="74"/>
      <c r="P57" s="73"/>
      <c r="Q57" s="73"/>
      <c r="R57" s="73"/>
      <c r="S57" s="73"/>
      <c r="T57" s="73">
        <v>3</v>
      </c>
    </row>
    <row r="58" spans="1:20" ht="12.75" customHeight="1">
      <c r="A58" s="107">
        <v>56</v>
      </c>
      <c r="B58" s="41" t="s">
        <v>40</v>
      </c>
      <c r="C58" s="17" t="s">
        <v>77</v>
      </c>
      <c r="D58" s="103">
        <f t="shared" si="2"/>
        <v>5</v>
      </c>
      <c r="E58" s="235">
        <v>2</v>
      </c>
      <c r="F58" s="232"/>
      <c r="G58" s="234">
        <f t="shared" si="3"/>
        <v>3</v>
      </c>
      <c r="H58" s="24"/>
      <c r="I58" s="20"/>
      <c r="J58" s="98"/>
      <c r="K58" s="99">
        <v>3</v>
      </c>
      <c r="L58" s="99"/>
      <c r="M58" s="99"/>
      <c r="N58" s="99"/>
      <c r="O58" s="99"/>
      <c r="P58" s="72"/>
      <c r="Q58" s="72"/>
      <c r="R58" s="72"/>
      <c r="S58" s="72"/>
      <c r="T58" s="72"/>
    </row>
    <row r="59" spans="1:20" ht="12.75" customHeight="1">
      <c r="A59" s="107">
        <v>57</v>
      </c>
      <c r="B59" s="41" t="s">
        <v>36</v>
      </c>
      <c r="C59" s="53" t="s">
        <v>170</v>
      </c>
      <c r="D59" s="103">
        <f t="shared" si="2"/>
        <v>5</v>
      </c>
      <c r="E59" s="235">
        <v>2</v>
      </c>
      <c r="F59" s="236"/>
      <c r="G59" s="234">
        <f t="shared" si="3"/>
        <v>3</v>
      </c>
      <c r="H59" s="42"/>
      <c r="I59" s="39"/>
      <c r="J59" s="98"/>
      <c r="K59" s="74"/>
      <c r="L59" s="74">
        <v>3</v>
      </c>
      <c r="M59" s="74"/>
      <c r="N59" s="74"/>
      <c r="O59" s="74"/>
      <c r="P59" s="73"/>
      <c r="Q59" s="73"/>
      <c r="R59" s="73"/>
      <c r="S59" s="73"/>
      <c r="T59" s="73"/>
    </row>
    <row r="60" spans="1:20">
      <c r="A60" s="107">
        <v>58</v>
      </c>
      <c r="B60" s="41" t="s">
        <v>35</v>
      </c>
      <c r="C60" s="17" t="s">
        <v>189</v>
      </c>
      <c r="D60" s="103">
        <f t="shared" si="2"/>
        <v>5</v>
      </c>
      <c r="E60" s="235">
        <v>2</v>
      </c>
      <c r="F60" s="226"/>
      <c r="G60" s="234">
        <f t="shared" si="3"/>
        <v>3</v>
      </c>
      <c r="H60" s="24"/>
      <c r="I60" s="20"/>
      <c r="J60" s="98"/>
      <c r="K60" s="99"/>
      <c r="L60" s="99"/>
      <c r="M60" s="99"/>
      <c r="N60" s="99"/>
      <c r="O60" s="99"/>
      <c r="P60" s="72"/>
      <c r="Q60" s="72">
        <v>2</v>
      </c>
      <c r="R60" s="72"/>
      <c r="S60" s="72">
        <v>1</v>
      </c>
      <c r="T60" s="72"/>
    </row>
    <row r="61" spans="1:20">
      <c r="A61" s="107">
        <v>59</v>
      </c>
      <c r="B61" s="41" t="s">
        <v>34</v>
      </c>
      <c r="C61" s="17" t="s">
        <v>408</v>
      </c>
      <c r="D61" s="103">
        <f t="shared" si="2"/>
        <v>5</v>
      </c>
      <c r="E61" s="235">
        <v>2</v>
      </c>
      <c r="F61" s="236"/>
      <c r="G61" s="234">
        <f t="shared" si="3"/>
        <v>3</v>
      </c>
      <c r="H61" s="42"/>
      <c r="I61" s="39"/>
      <c r="J61" s="98"/>
      <c r="K61" s="74"/>
      <c r="L61" s="74"/>
      <c r="M61" s="74"/>
      <c r="N61" s="74">
        <v>3</v>
      </c>
      <c r="O61" s="74"/>
      <c r="P61" s="73"/>
      <c r="Q61" s="73"/>
      <c r="R61" s="73"/>
      <c r="S61" s="73"/>
      <c r="T61" s="73"/>
    </row>
    <row r="62" spans="1:20">
      <c r="A62" s="107">
        <v>60</v>
      </c>
      <c r="B62" s="75" t="s">
        <v>39</v>
      </c>
      <c r="C62" s="39" t="s">
        <v>71</v>
      </c>
      <c r="D62" s="103">
        <f t="shared" si="2"/>
        <v>4</v>
      </c>
      <c r="E62" s="235">
        <v>2</v>
      </c>
      <c r="F62" s="228"/>
      <c r="G62" s="234">
        <f t="shared" si="3"/>
        <v>2</v>
      </c>
      <c r="H62" s="40"/>
      <c r="I62" s="20"/>
      <c r="J62" s="98"/>
      <c r="K62" s="99"/>
      <c r="L62" s="99"/>
      <c r="M62" s="99"/>
      <c r="N62" s="99"/>
      <c r="O62" s="99"/>
      <c r="P62" s="72">
        <v>2</v>
      </c>
      <c r="Q62" s="72"/>
      <c r="R62" s="72"/>
      <c r="S62" s="72"/>
      <c r="T62" s="72"/>
    </row>
    <row r="63" spans="1:20">
      <c r="A63" s="107">
        <v>61</v>
      </c>
      <c r="B63" s="41" t="s">
        <v>36</v>
      </c>
      <c r="C63" s="54" t="s">
        <v>335</v>
      </c>
      <c r="D63" s="103">
        <f t="shared" si="2"/>
        <v>4</v>
      </c>
      <c r="E63" s="235">
        <v>2</v>
      </c>
      <c r="F63" s="236"/>
      <c r="G63" s="234">
        <f t="shared" si="3"/>
        <v>2</v>
      </c>
      <c r="H63" s="42"/>
      <c r="I63" s="39"/>
      <c r="J63" s="98">
        <v>1</v>
      </c>
      <c r="K63" s="74"/>
      <c r="L63" s="74"/>
      <c r="M63" s="74"/>
      <c r="N63" s="74"/>
      <c r="O63" s="74"/>
      <c r="P63" s="73"/>
      <c r="Q63" s="73"/>
      <c r="R63" s="73"/>
      <c r="S63" s="73">
        <v>1</v>
      </c>
      <c r="T63" s="73"/>
    </row>
    <row r="64" spans="1:20" ht="12.75" customHeight="1">
      <c r="A64" s="107">
        <v>62</v>
      </c>
      <c r="B64" s="41" t="s">
        <v>38</v>
      </c>
      <c r="C64" s="54" t="s">
        <v>324</v>
      </c>
      <c r="D64" s="103">
        <f t="shared" si="2"/>
        <v>4</v>
      </c>
      <c r="E64" s="235">
        <v>2</v>
      </c>
      <c r="F64" s="236"/>
      <c r="G64" s="234">
        <f t="shared" si="3"/>
        <v>2</v>
      </c>
      <c r="H64" s="42"/>
      <c r="I64" s="39"/>
      <c r="J64" s="98">
        <v>1</v>
      </c>
      <c r="K64" s="74"/>
      <c r="L64" s="74"/>
      <c r="M64" s="74"/>
      <c r="N64" s="74"/>
      <c r="O64" s="74"/>
      <c r="P64" s="73"/>
      <c r="Q64" s="73"/>
      <c r="R64" s="73"/>
      <c r="S64" s="73">
        <v>1</v>
      </c>
      <c r="T64" s="73"/>
    </row>
    <row r="65" spans="1:20">
      <c r="A65" s="107">
        <v>63</v>
      </c>
      <c r="B65" s="41" t="s">
        <v>37</v>
      </c>
      <c r="C65" s="54" t="s">
        <v>340</v>
      </c>
      <c r="D65" s="103">
        <f t="shared" si="2"/>
        <v>4</v>
      </c>
      <c r="E65" s="235">
        <v>2</v>
      </c>
      <c r="F65" s="236"/>
      <c r="G65" s="234">
        <f t="shared" si="3"/>
        <v>2</v>
      </c>
      <c r="H65" s="42"/>
      <c r="I65" s="39"/>
      <c r="J65" s="98"/>
      <c r="K65" s="74"/>
      <c r="L65" s="74"/>
      <c r="M65" s="74">
        <v>1</v>
      </c>
      <c r="N65" s="74"/>
      <c r="O65" s="74"/>
      <c r="P65" s="73"/>
      <c r="Q65" s="73"/>
      <c r="R65" s="73"/>
      <c r="S65" s="73">
        <v>1</v>
      </c>
      <c r="T65" s="73"/>
    </row>
    <row r="66" spans="1:20">
      <c r="A66" s="107">
        <v>64</v>
      </c>
      <c r="B66" s="41" t="s">
        <v>38</v>
      </c>
      <c r="C66" s="16" t="s">
        <v>353</v>
      </c>
      <c r="D66" s="103">
        <f t="shared" si="2"/>
        <v>4</v>
      </c>
      <c r="E66" s="235">
        <v>2</v>
      </c>
      <c r="F66" s="236"/>
      <c r="G66" s="234">
        <f t="shared" si="3"/>
        <v>2</v>
      </c>
      <c r="H66" s="42"/>
      <c r="I66" s="39">
        <v>2</v>
      </c>
      <c r="J66" s="98"/>
      <c r="K66" s="74"/>
      <c r="L66" s="74"/>
      <c r="M66" s="74"/>
      <c r="N66" s="74"/>
      <c r="O66" s="74"/>
      <c r="P66" s="73"/>
      <c r="Q66" s="73"/>
      <c r="R66" s="73"/>
      <c r="S66" s="73"/>
      <c r="T66" s="73"/>
    </row>
    <row r="67" spans="1:20">
      <c r="A67" s="107">
        <v>65</v>
      </c>
      <c r="B67" s="41" t="s">
        <v>40</v>
      </c>
      <c r="C67" s="17" t="s">
        <v>392</v>
      </c>
      <c r="D67" s="103">
        <f t="shared" ref="D67:D98" si="4">SUM(E67:G67)</f>
        <v>4</v>
      </c>
      <c r="E67" s="235">
        <v>2</v>
      </c>
      <c r="F67" s="236"/>
      <c r="G67" s="234">
        <f t="shared" ref="G67:G98" si="5">SUM(I67:T67)</f>
        <v>2</v>
      </c>
      <c r="H67" s="42"/>
      <c r="I67" s="39"/>
      <c r="J67" s="98"/>
      <c r="K67" s="74"/>
      <c r="L67" s="74"/>
      <c r="M67" s="74"/>
      <c r="N67" s="74"/>
      <c r="O67" s="74"/>
      <c r="P67" s="73"/>
      <c r="Q67" s="73"/>
      <c r="R67" s="73"/>
      <c r="S67" s="73"/>
      <c r="T67" s="73">
        <v>2</v>
      </c>
    </row>
    <row r="68" spans="1:20">
      <c r="A68" s="107">
        <v>66</v>
      </c>
      <c r="B68" s="41" t="s">
        <v>40</v>
      </c>
      <c r="C68" s="17" t="s">
        <v>409</v>
      </c>
      <c r="D68" s="103">
        <f t="shared" si="4"/>
        <v>4</v>
      </c>
      <c r="E68" s="235">
        <v>2</v>
      </c>
      <c r="F68" s="236"/>
      <c r="G68" s="234">
        <f t="shared" si="5"/>
        <v>2</v>
      </c>
      <c r="H68" s="42"/>
      <c r="I68" s="39"/>
      <c r="J68" s="98"/>
      <c r="K68" s="74"/>
      <c r="L68" s="74"/>
      <c r="M68" s="74"/>
      <c r="N68" s="74">
        <v>2</v>
      </c>
      <c r="O68" s="74"/>
      <c r="P68" s="73"/>
      <c r="Q68" s="73"/>
      <c r="R68" s="73"/>
      <c r="S68" s="73"/>
      <c r="T68" s="73"/>
    </row>
    <row r="69" spans="1:20">
      <c r="A69" s="107">
        <v>67</v>
      </c>
      <c r="B69" s="41" t="s">
        <v>39</v>
      </c>
      <c r="C69" s="17" t="s">
        <v>433</v>
      </c>
      <c r="D69" s="103">
        <f t="shared" si="4"/>
        <v>4</v>
      </c>
      <c r="E69" s="235">
        <v>2</v>
      </c>
      <c r="F69" s="236"/>
      <c r="G69" s="234">
        <f t="shared" si="5"/>
        <v>2</v>
      </c>
      <c r="H69" s="42"/>
      <c r="I69" s="39"/>
      <c r="J69" s="98"/>
      <c r="K69" s="74"/>
      <c r="L69" s="74"/>
      <c r="M69" s="74">
        <v>2</v>
      </c>
      <c r="N69" s="74"/>
      <c r="O69" s="74"/>
      <c r="P69" s="73"/>
      <c r="Q69" s="73"/>
      <c r="R69" s="73"/>
      <c r="S69" s="73"/>
      <c r="T69" s="73"/>
    </row>
    <row r="70" spans="1:20">
      <c r="A70" s="107">
        <v>68</v>
      </c>
      <c r="B70" s="41" t="s">
        <v>41</v>
      </c>
      <c r="C70" s="54" t="s">
        <v>313</v>
      </c>
      <c r="D70" s="103">
        <f t="shared" si="4"/>
        <v>3</v>
      </c>
      <c r="E70" s="235">
        <v>2</v>
      </c>
      <c r="F70" s="236"/>
      <c r="G70" s="234">
        <f t="shared" si="5"/>
        <v>1</v>
      </c>
      <c r="H70" s="42"/>
      <c r="I70" s="39"/>
      <c r="J70" s="98"/>
      <c r="K70" s="74"/>
      <c r="L70" s="74"/>
      <c r="M70" s="74"/>
      <c r="N70" s="74"/>
      <c r="O70" s="74"/>
      <c r="P70" s="73"/>
      <c r="Q70" s="73"/>
      <c r="R70" s="73"/>
      <c r="S70" s="73">
        <v>1</v>
      </c>
      <c r="T70" s="73"/>
    </row>
    <row r="71" spans="1:20">
      <c r="A71" s="107">
        <v>69</v>
      </c>
      <c r="B71" s="41" t="s">
        <v>36</v>
      </c>
      <c r="C71" s="54" t="s">
        <v>310</v>
      </c>
      <c r="D71" s="103">
        <f t="shared" si="4"/>
        <v>3</v>
      </c>
      <c r="E71" s="235">
        <v>2</v>
      </c>
      <c r="F71" s="226"/>
      <c r="G71" s="234">
        <f t="shared" si="5"/>
        <v>1</v>
      </c>
      <c r="H71" s="24"/>
      <c r="I71" s="20"/>
      <c r="J71" s="98"/>
      <c r="K71" s="99"/>
      <c r="L71" s="99"/>
      <c r="M71" s="99"/>
      <c r="N71" s="99"/>
      <c r="O71" s="99"/>
      <c r="P71" s="72"/>
      <c r="Q71" s="72"/>
      <c r="R71" s="72"/>
      <c r="S71" s="72">
        <v>1</v>
      </c>
      <c r="T71" s="72"/>
    </row>
    <row r="72" spans="1:20">
      <c r="A72" s="107">
        <v>70</v>
      </c>
      <c r="B72" s="41" t="s">
        <v>39</v>
      </c>
      <c r="C72" s="54" t="s">
        <v>309</v>
      </c>
      <c r="D72" s="103">
        <f t="shared" si="4"/>
        <v>3</v>
      </c>
      <c r="E72" s="235">
        <v>2</v>
      </c>
      <c r="F72" s="236"/>
      <c r="G72" s="234">
        <f t="shared" si="5"/>
        <v>1</v>
      </c>
      <c r="H72" s="42"/>
      <c r="I72" s="39"/>
      <c r="J72" s="98"/>
      <c r="K72" s="74"/>
      <c r="L72" s="74"/>
      <c r="M72" s="74"/>
      <c r="N72" s="74"/>
      <c r="O72" s="74"/>
      <c r="P72" s="73"/>
      <c r="Q72" s="73"/>
      <c r="R72" s="73"/>
      <c r="S72" s="73">
        <v>1</v>
      </c>
      <c r="T72" s="73"/>
    </row>
    <row r="73" spans="1:20">
      <c r="A73" s="107">
        <v>71</v>
      </c>
      <c r="B73" s="41" t="s">
        <v>37</v>
      </c>
      <c r="C73" s="54" t="s">
        <v>338</v>
      </c>
      <c r="D73" s="103">
        <f t="shared" si="4"/>
        <v>3</v>
      </c>
      <c r="E73" s="235">
        <v>2</v>
      </c>
      <c r="F73" s="236"/>
      <c r="G73" s="234">
        <f t="shared" si="5"/>
        <v>1</v>
      </c>
      <c r="H73" s="42"/>
      <c r="I73" s="39"/>
      <c r="J73" s="98"/>
      <c r="K73" s="74"/>
      <c r="L73" s="74"/>
      <c r="M73" s="74"/>
      <c r="N73" s="74"/>
      <c r="O73" s="74"/>
      <c r="P73" s="73"/>
      <c r="Q73" s="73"/>
      <c r="R73" s="73"/>
      <c r="S73" s="73">
        <v>1</v>
      </c>
      <c r="T73" s="73"/>
    </row>
    <row r="74" spans="1:20">
      <c r="A74" s="107">
        <v>72</v>
      </c>
      <c r="B74" s="41" t="s">
        <v>37</v>
      </c>
      <c r="C74" s="54" t="s">
        <v>339</v>
      </c>
      <c r="D74" s="103">
        <f t="shared" si="4"/>
        <v>3</v>
      </c>
      <c r="E74" s="235">
        <v>2</v>
      </c>
      <c r="F74" s="236"/>
      <c r="G74" s="234">
        <f t="shared" si="5"/>
        <v>1</v>
      </c>
      <c r="H74" s="42"/>
      <c r="I74" s="39"/>
      <c r="J74" s="98"/>
      <c r="K74" s="74"/>
      <c r="L74" s="74"/>
      <c r="M74" s="74"/>
      <c r="N74" s="74"/>
      <c r="O74" s="74"/>
      <c r="P74" s="73"/>
      <c r="Q74" s="73"/>
      <c r="R74" s="73"/>
      <c r="S74" s="73">
        <v>1</v>
      </c>
      <c r="T74" s="73"/>
    </row>
    <row r="75" spans="1:20">
      <c r="A75" s="107">
        <v>73</v>
      </c>
      <c r="B75" s="105" t="s">
        <v>36</v>
      </c>
      <c r="C75" s="54" t="s">
        <v>334</v>
      </c>
      <c r="D75" s="103">
        <f t="shared" si="4"/>
        <v>3</v>
      </c>
      <c r="E75" s="235">
        <v>2</v>
      </c>
      <c r="F75" s="226"/>
      <c r="G75" s="234">
        <f t="shared" si="5"/>
        <v>1</v>
      </c>
      <c r="H75" s="25"/>
      <c r="I75" s="21"/>
      <c r="J75" s="100"/>
      <c r="K75" s="101"/>
      <c r="L75" s="101"/>
      <c r="M75" s="101"/>
      <c r="N75" s="101"/>
      <c r="O75" s="101"/>
      <c r="P75" s="82"/>
      <c r="Q75" s="82"/>
      <c r="R75" s="82"/>
      <c r="S75" s="82">
        <v>1</v>
      </c>
      <c r="T75" s="82"/>
    </row>
    <row r="76" spans="1:20">
      <c r="A76" s="107">
        <v>74</v>
      </c>
      <c r="B76" s="41" t="s">
        <v>38</v>
      </c>
      <c r="C76" s="54" t="s">
        <v>337</v>
      </c>
      <c r="D76" s="103">
        <f t="shared" si="4"/>
        <v>3</v>
      </c>
      <c r="E76" s="235">
        <v>2</v>
      </c>
      <c r="F76" s="226"/>
      <c r="G76" s="234">
        <f t="shared" si="5"/>
        <v>1</v>
      </c>
      <c r="H76" s="24"/>
      <c r="I76" s="20"/>
      <c r="J76" s="98"/>
      <c r="K76" s="99"/>
      <c r="L76" s="99"/>
      <c r="M76" s="99"/>
      <c r="N76" s="99"/>
      <c r="O76" s="99"/>
      <c r="P76" s="72"/>
      <c r="Q76" s="72"/>
      <c r="R76" s="72"/>
      <c r="S76" s="72">
        <v>1</v>
      </c>
      <c r="T76" s="72"/>
    </row>
    <row r="77" spans="1:20">
      <c r="A77" s="107">
        <v>75</v>
      </c>
      <c r="B77" s="41" t="s">
        <v>40</v>
      </c>
      <c r="C77" s="54" t="s">
        <v>336</v>
      </c>
      <c r="D77" s="103">
        <f t="shared" si="4"/>
        <v>3</v>
      </c>
      <c r="E77" s="235">
        <v>2</v>
      </c>
      <c r="F77" s="236"/>
      <c r="G77" s="234">
        <f t="shared" si="5"/>
        <v>1</v>
      </c>
      <c r="H77" s="42"/>
      <c r="I77" s="39"/>
      <c r="J77" s="98"/>
      <c r="K77" s="74"/>
      <c r="L77" s="74"/>
      <c r="M77" s="74"/>
      <c r="N77" s="74"/>
      <c r="O77" s="74"/>
      <c r="P77" s="73"/>
      <c r="Q77" s="73"/>
      <c r="R77" s="73"/>
      <c r="S77" s="73">
        <v>1</v>
      </c>
      <c r="T77" s="73"/>
    </row>
    <row r="78" spans="1:20" ht="12.75" customHeight="1">
      <c r="A78" s="107">
        <v>76</v>
      </c>
      <c r="B78" s="41" t="s">
        <v>35</v>
      </c>
      <c r="C78" s="54" t="s">
        <v>354</v>
      </c>
      <c r="D78" s="103">
        <f t="shared" si="4"/>
        <v>3</v>
      </c>
      <c r="E78" s="235">
        <v>2</v>
      </c>
      <c r="F78" s="236"/>
      <c r="G78" s="234">
        <f t="shared" si="5"/>
        <v>1</v>
      </c>
      <c r="H78" s="42"/>
      <c r="I78" s="39"/>
      <c r="J78" s="98">
        <v>1</v>
      </c>
      <c r="K78" s="74"/>
      <c r="L78" s="74"/>
      <c r="M78" s="74"/>
      <c r="N78" s="74"/>
      <c r="O78" s="74"/>
      <c r="P78" s="73"/>
      <c r="Q78" s="73"/>
      <c r="R78" s="73"/>
      <c r="S78" s="73"/>
      <c r="T78" s="73"/>
    </row>
    <row r="79" spans="1:20" ht="20.399999999999999">
      <c r="A79" s="107">
        <v>77</v>
      </c>
      <c r="B79" s="41" t="s">
        <v>34</v>
      </c>
      <c r="C79" s="54" t="s">
        <v>355</v>
      </c>
      <c r="D79" s="103">
        <f t="shared" si="4"/>
        <v>3</v>
      </c>
      <c r="E79" s="235">
        <v>2</v>
      </c>
      <c r="F79" s="226"/>
      <c r="G79" s="234">
        <f t="shared" si="5"/>
        <v>1</v>
      </c>
      <c r="H79" s="24"/>
      <c r="I79" s="20"/>
      <c r="J79" s="98">
        <v>1</v>
      </c>
      <c r="K79" s="99"/>
      <c r="L79" s="99"/>
      <c r="M79" s="99"/>
      <c r="N79" s="99"/>
      <c r="O79" s="99"/>
      <c r="P79" s="72"/>
      <c r="Q79" s="72"/>
      <c r="R79" s="72"/>
      <c r="S79" s="72"/>
      <c r="T79" s="72"/>
    </row>
    <row r="80" spans="1:20">
      <c r="A80" s="107">
        <v>78</v>
      </c>
      <c r="B80" s="41" t="s">
        <v>41</v>
      </c>
      <c r="C80" s="54" t="s">
        <v>356</v>
      </c>
      <c r="D80" s="103">
        <f t="shared" si="4"/>
        <v>3</v>
      </c>
      <c r="E80" s="235">
        <v>2</v>
      </c>
      <c r="F80" s="236"/>
      <c r="G80" s="234">
        <f t="shared" si="5"/>
        <v>1</v>
      </c>
      <c r="H80" s="42"/>
      <c r="I80" s="39"/>
      <c r="J80" s="98">
        <v>1</v>
      </c>
      <c r="K80" s="74"/>
      <c r="L80" s="74"/>
      <c r="M80" s="74"/>
      <c r="N80" s="74"/>
      <c r="O80" s="74"/>
      <c r="P80" s="73"/>
      <c r="Q80" s="73"/>
      <c r="R80" s="73"/>
      <c r="S80" s="73"/>
      <c r="T80" s="73"/>
    </row>
    <row r="81" spans="1:20">
      <c r="A81" s="107">
        <v>79</v>
      </c>
      <c r="B81" s="41" t="s">
        <v>34</v>
      </c>
      <c r="C81" s="54" t="s">
        <v>357</v>
      </c>
      <c r="D81" s="103">
        <f t="shared" si="4"/>
        <v>3</v>
      </c>
      <c r="E81" s="235">
        <v>2</v>
      </c>
      <c r="F81" s="236"/>
      <c r="G81" s="234">
        <f t="shared" si="5"/>
        <v>1</v>
      </c>
      <c r="H81" s="42"/>
      <c r="I81" s="39"/>
      <c r="J81" s="98">
        <v>1</v>
      </c>
      <c r="K81" s="74"/>
      <c r="L81" s="74"/>
      <c r="M81" s="74"/>
      <c r="N81" s="74"/>
      <c r="O81" s="74"/>
      <c r="P81" s="73"/>
      <c r="Q81" s="73"/>
      <c r="R81" s="73"/>
      <c r="S81" s="73"/>
      <c r="T81" s="73"/>
    </row>
    <row r="82" spans="1:20">
      <c r="A82" s="107">
        <v>80</v>
      </c>
      <c r="B82" s="41" t="s">
        <v>39</v>
      </c>
      <c r="C82" s="17" t="s">
        <v>358</v>
      </c>
      <c r="D82" s="103">
        <f t="shared" si="4"/>
        <v>3</v>
      </c>
      <c r="E82" s="235">
        <v>2</v>
      </c>
      <c r="F82" s="236"/>
      <c r="G82" s="234">
        <f t="shared" si="5"/>
        <v>1</v>
      </c>
      <c r="H82" s="42"/>
      <c r="I82" s="39"/>
      <c r="J82" s="98">
        <v>1</v>
      </c>
      <c r="K82" s="74"/>
      <c r="L82" s="74"/>
      <c r="M82" s="74"/>
      <c r="N82" s="74"/>
      <c r="O82" s="74"/>
      <c r="P82" s="73"/>
      <c r="Q82" s="73"/>
      <c r="R82" s="73"/>
      <c r="S82" s="73"/>
      <c r="T82" s="73"/>
    </row>
    <row r="83" spans="1:20">
      <c r="A83" s="107">
        <v>81</v>
      </c>
      <c r="B83" s="41" t="s">
        <v>35</v>
      </c>
      <c r="C83" s="54" t="s">
        <v>359</v>
      </c>
      <c r="D83" s="103">
        <f t="shared" si="4"/>
        <v>3</v>
      </c>
      <c r="E83" s="235">
        <v>2</v>
      </c>
      <c r="F83" s="236"/>
      <c r="G83" s="234">
        <f t="shared" si="5"/>
        <v>1</v>
      </c>
      <c r="H83" s="42"/>
      <c r="I83" s="39"/>
      <c r="J83" s="98">
        <v>1</v>
      </c>
      <c r="K83" s="74"/>
      <c r="L83" s="74"/>
      <c r="M83" s="74"/>
      <c r="N83" s="74"/>
      <c r="O83" s="74"/>
      <c r="P83" s="73"/>
      <c r="Q83" s="73"/>
      <c r="R83" s="73"/>
      <c r="S83" s="73"/>
      <c r="T83" s="73"/>
    </row>
    <row r="84" spans="1:20">
      <c r="A84" s="107">
        <v>82</v>
      </c>
      <c r="B84" s="41" t="s">
        <v>36</v>
      </c>
      <c r="C84" s="54" t="s">
        <v>360</v>
      </c>
      <c r="D84" s="103">
        <f t="shared" si="4"/>
        <v>3</v>
      </c>
      <c r="E84" s="235">
        <v>2</v>
      </c>
      <c r="F84" s="236"/>
      <c r="G84" s="234">
        <f t="shared" si="5"/>
        <v>1</v>
      </c>
      <c r="H84" s="42"/>
      <c r="I84" s="39"/>
      <c r="J84" s="98">
        <v>1</v>
      </c>
      <c r="K84" s="74"/>
      <c r="L84" s="74"/>
      <c r="M84" s="74"/>
      <c r="N84" s="74"/>
      <c r="O84" s="74"/>
      <c r="P84" s="73"/>
      <c r="Q84" s="73"/>
      <c r="R84" s="73"/>
      <c r="S84" s="73"/>
      <c r="T84" s="73"/>
    </row>
    <row r="85" spans="1:20">
      <c r="A85" s="107">
        <v>83</v>
      </c>
      <c r="B85" s="41" t="s">
        <v>36</v>
      </c>
      <c r="C85" s="54" t="s">
        <v>361</v>
      </c>
      <c r="D85" s="103">
        <f t="shared" si="4"/>
        <v>3</v>
      </c>
      <c r="E85" s="235">
        <v>2</v>
      </c>
      <c r="F85" s="226"/>
      <c r="G85" s="234">
        <f t="shared" si="5"/>
        <v>1</v>
      </c>
      <c r="H85" s="24"/>
      <c r="I85" s="20"/>
      <c r="J85" s="98">
        <v>1</v>
      </c>
      <c r="K85" s="99"/>
      <c r="L85" s="99"/>
      <c r="M85" s="99"/>
      <c r="N85" s="99"/>
      <c r="O85" s="99"/>
      <c r="P85" s="72"/>
      <c r="Q85" s="72"/>
      <c r="R85" s="72"/>
      <c r="S85" s="72"/>
      <c r="T85" s="72"/>
    </row>
    <row r="86" spans="1:20">
      <c r="A86" s="107">
        <v>84</v>
      </c>
      <c r="B86" s="41" t="s">
        <v>37</v>
      </c>
      <c r="C86" s="54" t="s">
        <v>363</v>
      </c>
      <c r="D86" s="103">
        <f t="shared" si="4"/>
        <v>3</v>
      </c>
      <c r="E86" s="235">
        <v>2</v>
      </c>
      <c r="F86" s="236"/>
      <c r="G86" s="234">
        <f t="shared" si="5"/>
        <v>1</v>
      </c>
      <c r="H86" s="42"/>
      <c r="I86" s="39"/>
      <c r="J86" s="98">
        <v>1</v>
      </c>
      <c r="K86" s="74"/>
      <c r="L86" s="74"/>
      <c r="M86" s="74"/>
      <c r="N86" s="74"/>
      <c r="O86" s="74"/>
      <c r="P86" s="73"/>
      <c r="Q86" s="73"/>
      <c r="R86" s="73"/>
      <c r="S86" s="73"/>
      <c r="T86" s="73"/>
    </row>
    <row r="87" spans="1:20">
      <c r="A87" s="107">
        <v>85</v>
      </c>
      <c r="B87" s="41" t="s">
        <v>36</v>
      </c>
      <c r="C87" s="54" t="s">
        <v>364</v>
      </c>
      <c r="D87" s="103">
        <f t="shared" si="4"/>
        <v>3</v>
      </c>
      <c r="E87" s="235">
        <v>2</v>
      </c>
      <c r="F87" s="236"/>
      <c r="G87" s="234">
        <f t="shared" si="5"/>
        <v>1</v>
      </c>
      <c r="H87" s="42"/>
      <c r="I87" s="39"/>
      <c r="J87" s="98">
        <v>1</v>
      </c>
      <c r="K87" s="74"/>
      <c r="L87" s="74"/>
      <c r="M87" s="74"/>
      <c r="N87" s="74"/>
      <c r="O87" s="74"/>
      <c r="P87" s="73"/>
      <c r="Q87" s="73"/>
      <c r="R87" s="73"/>
      <c r="S87" s="73"/>
      <c r="T87" s="73"/>
    </row>
    <row r="88" spans="1:20">
      <c r="A88" s="107">
        <v>86</v>
      </c>
      <c r="B88" s="41" t="s">
        <v>39</v>
      </c>
      <c r="C88" s="54" t="s">
        <v>365</v>
      </c>
      <c r="D88" s="103">
        <f t="shared" si="4"/>
        <v>3</v>
      </c>
      <c r="E88" s="235">
        <v>2</v>
      </c>
      <c r="F88" s="236"/>
      <c r="G88" s="234">
        <f t="shared" si="5"/>
        <v>1</v>
      </c>
      <c r="H88" s="42"/>
      <c r="I88" s="39"/>
      <c r="J88" s="98">
        <v>1</v>
      </c>
      <c r="K88" s="74"/>
      <c r="L88" s="74"/>
      <c r="M88" s="74"/>
      <c r="N88" s="74"/>
      <c r="O88" s="74"/>
      <c r="P88" s="73"/>
      <c r="Q88" s="73"/>
      <c r="R88" s="73"/>
      <c r="S88" s="73"/>
      <c r="T88" s="73"/>
    </row>
    <row r="89" spans="1:20">
      <c r="A89" s="107">
        <v>87</v>
      </c>
      <c r="B89" s="41" t="s">
        <v>37</v>
      </c>
      <c r="C89" s="54" t="s">
        <v>366</v>
      </c>
      <c r="D89" s="103">
        <f t="shared" si="4"/>
        <v>3</v>
      </c>
      <c r="E89" s="235">
        <v>2</v>
      </c>
      <c r="F89" s="236"/>
      <c r="G89" s="234">
        <f t="shared" si="5"/>
        <v>1</v>
      </c>
      <c r="H89" s="42"/>
      <c r="I89" s="39"/>
      <c r="J89" s="98">
        <v>1</v>
      </c>
      <c r="K89" s="74"/>
      <c r="L89" s="74"/>
      <c r="M89" s="74"/>
      <c r="N89" s="74"/>
      <c r="O89" s="74"/>
      <c r="P89" s="73"/>
      <c r="Q89" s="73"/>
      <c r="R89" s="73"/>
      <c r="S89" s="73"/>
      <c r="T89" s="73"/>
    </row>
    <row r="90" spans="1:20">
      <c r="A90" s="107">
        <v>88</v>
      </c>
      <c r="B90" s="41" t="s">
        <v>34</v>
      </c>
      <c r="C90" s="54" t="s">
        <v>367</v>
      </c>
      <c r="D90" s="103">
        <f t="shared" si="4"/>
        <v>3</v>
      </c>
      <c r="E90" s="235">
        <v>2</v>
      </c>
      <c r="F90" s="226"/>
      <c r="G90" s="234">
        <f t="shared" si="5"/>
        <v>1</v>
      </c>
      <c r="H90" s="24"/>
      <c r="I90" s="20"/>
      <c r="J90" s="98">
        <v>1</v>
      </c>
      <c r="K90" s="99"/>
      <c r="L90" s="99"/>
      <c r="M90" s="99"/>
      <c r="N90" s="99"/>
      <c r="O90" s="99"/>
      <c r="P90" s="72"/>
      <c r="Q90" s="72"/>
      <c r="R90" s="72"/>
      <c r="S90" s="72"/>
      <c r="T90" s="72"/>
    </row>
    <row r="91" spans="1:20">
      <c r="A91" s="107">
        <v>89</v>
      </c>
      <c r="B91" s="41" t="s">
        <v>37</v>
      </c>
      <c r="C91" s="54" t="s">
        <v>368</v>
      </c>
      <c r="D91" s="103">
        <f t="shared" si="4"/>
        <v>3</v>
      </c>
      <c r="E91" s="235">
        <v>2</v>
      </c>
      <c r="F91" s="226"/>
      <c r="G91" s="234">
        <f t="shared" si="5"/>
        <v>1</v>
      </c>
      <c r="H91" s="24"/>
      <c r="I91" s="20"/>
      <c r="J91" s="98">
        <v>1</v>
      </c>
      <c r="K91" s="99"/>
      <c r="L91" s="99"/>
      <c r="M91" s="99"/>
      <c r="N91" s="99"/>
      <c r="O91" s="99"/>
      <c r="P91" s="72"/>
      <c r="Q91" s="72"/>
      <c r="R91" s="72"/>
      <c r="S91" s="72"/>
      <c r="T91" s="72"/>
    </row>
    <row r="92" spans="1:20" ht="12.75" customHeight="1">
      <c r="A92" s="107">
        <v>90</v>
      </c>
      <c r="B92" s="41" t="s">
        <v>39</v>
      </c>
      <c r="C92" s="54" t="s">
        <v>369</v>
      </c>
      <c r="D92" s="103">
        <f t="shared" si="4"/>
        <v>3</v>
      </c>
      <c r="E92" s="235">
        <v>2</v>
      </c>
      <c r="F92" s="226"/>
      <c r="G92" s="234">
        <f t="shared" si="5"/>
        <v>1</v>
      </c>
      <c r="H92" s="111"/>
      <c r="I92" s="20"/>
      <c r="J92" s="98">
        <v>1</v>
      </c>
      <c r="K92" s="99"/>
      <c r="L92" s="99"/>
      <c r="M92" s="99"/>
      <c r="N92" s="99"/>
      <c r="O92" s="99"/>
      <c r="P92" s="72"/>
      <c r="Q92" s="72"/>
      <c r="R92" s="72"/>
      <c r="S92" s="72"/>
      <c r="T92" s="72"/>
    </row>
    <row r="93" spans="1:20" ht="12.75" customHeight="1">
      <c r="A93" s="107">
        <v>91</v>
      </c>
      <c r="B93" s="41" t="s">
        <v>41</v>
      </c>
      <c r="C93" s="54" t="s">
        <v>372</v>
      </c>
      <c r="D93" s="103">
        <f t="shared" si="4"/>
        <v>3</v>
      </c>
      <c r="E93" s="235">
        <v>2</v>
      </c>
      <c r="F93" s="226"/>
      <c r="G93" s="234">
        <f t="shared" si="5"/>
        <v>1</v>
      </c>
      <c r="H93" s="111"/>
      <c r="I93" s="20"/>
      <c r="J93" s="98">
        <v>1</v>
      </c>
      <c r="K93" s="99"/>
      <c r="L93" s="99"/>
      <c r="M93" s="99"/>
      <c r="N93" s="99"/>
      <c r="O93" s="99"/>
      <c r="P93" s="72"/>
      <c r="Q93" s="72"/>
      <c r="R93" s="72"/>
      <c r="S93" s="72"/>
      <c r="T93" s="72"/>
    </row>
    <row r="94" spans="1:20" ht="12.75" customHeight="1">
      <c r="A94" s="107">
        <v>92</v>
      </c>
      <c r="B94" s="41" t="s">
        <v>39</v>
      </c>
      <c r="C94" s="54" t="s">
        <v>373</v>
      </c>
      <c r="D94" s="103">
        <f t="shared" si="4"/>
        <v>3</v>
      </c>
      <c r="E94" s="235">
        <v>2</v>
      </c>
      <c r="F94" s="236"/>
      <c r="G94" s="234">
        <f t="shared" si="5"/>
        <v>1</v>
      </c>
      <c r="H94" s="38"/>
      <c r="I94" s="39"/>
      <c r="J94" s="98">
        <v>1</v>
      </c>
      <c r="K94" s="74"/>
      <c r="L94" s="74"/>
      <c r="M94" s="74"/>
      <c r="N94" s="74"/>
      <c r="O94" s="74"/>
      <c r="P94" s="73"/>
      <c r="Q94" s="73"/>
      <c r="R94" s="73"/>
      <c r="S94" s="73"/>
      <c r="T94" s="73"/>
    </row>
    <row r="95" spans="1:20" ht="12.75" customHeight="1">
      <c r="A95" s="107">
        <v>93</v>
      </c>
      <c r="B95" s="41" t="s">
        <v>34</v>
      </c>
      <c r="C95" s="54" t="s">
        <v>374</v>
      </c>
      <c r="D95" s="103">
        <f t="shared" si="4"/>
        <v>3</v>
      </c>
      <c r="E95" s="235">
        <v>2</v>
      </c>
      <c r="F95" s="236"/>
      <c r="G95" s="234">
        <f t="shared" si="5"/>
        <v>1</v>
      </c>
      <c r="H95" s="38"/>
      <c r="I95" s="39"/>
      <c r="J95" s="98">
        <v>1</v>
      </c>
      <c r="K95" s="74"/>
      <c r="L95" s="74"/>
      <c r="M95" s="74"/>
      <c r="N95" s="74"/>
      <c r="O95" s="74"/>
      <c r="P95" s="73"/>
      <c r="Q95" s="73"/>
      <c r="R95" s="73"/>
      <c r="S95" s="73"/>
      <c r="T95" s="73"/>
    </row>
    <row r="96" spans="1:20" ht="12.75" customHeight="1">
      <c r="A96" s="107">
        <v>94</v>
      </c>
      <c r="B96" s="41" t="s">
        <v>41</v>
      </c>
      <c r="C96" s="54" t="s">
        <v>375</v>
      </c>
      <c r="D96" s="103">
        <f t="shared" si="4"/>
        <v>3</v>
      </c>
      <c r="E96" s="235">
        <v>2</v>
      </c>
      <c r="F96" s="236"/>
      <c r="G96" s="234">
        <f t="shared" si="5"/>
        <v>1</v>
      </c>
      <c r="H96" s="38"/>
      <c r="I96" s="39"/>
      <c r="J96" s="98">
        <v>1</v>
      </c>
      <c r="K96" s="74"/>
      <c r="L96" s="74"/>
      <c r="M96" s="74"/>
      <c r="N96" s="74"/>
      <c r="O96" s="74"/>
      <c r="P96" s="73"/>
      <c r="Q96" s="73"/>
      <c r="R96" s="73"/>
      <c r="S96" s="73"/>
      <c r="T96" s="73"/>
    </row>
    <row r="97" spans="1:20" ht="12.75" customHeight="1">
      <c r="A97" s="107">
        <v>95</v>
      </c>
      <c r="B97" s="41" t="s">
        <v>38</v>
      </c>
      <c r="C97" s="54" t="s">
        <v>376</v>
      </c>
      <c r="D97" s="103">
        <f t="shared" si="4"/>
        <v>3</v>
      </c>
      <c r="E97" s="235">
        <v>2</v>
      </c>
      <c r="F97" s="236"/>
      <c r="G97" s="234">
        <f t="shared" si="5"/>
        <v>1</v>
      </c>
      <c r="H97" s="38"/>
      <c r="I97" s="39"/>
      <c r="J97" s="98">
        <v>1</v>
      </c>
      <c r="K97" s="74"/>
      <c r="L97" s="74"/>
      <c r="M97" s="74"/>
      <c r="N97" s="74"/>
      <c r="O97" s="74"/>
      <c r="P97" s="73"/>
      <c r="Q97" s="73"/>
      <c r="R97" s="73"/>
      <c r="S97" s="73"/>
      <c r="T97" s="73"/>
    </row>
    <row r="98" spans="1:20" ht="12.75" customHeight="1">
      <c r="A98" s="107">
        <v>96</v>
      </c>
      <c r="B98" s="41" t="s">
        <v>40</v>
      </c>
      <c r="C98" s="54" t="s">
        <v>377</v>
      </c>
      <c r="D98" s="103">
        <f t="shared" si="4"/>
        <v>3</v>
      </c>
      <c r="E98" s="235">
        <v>2</v>
      </c>
      <c r="F98" s="236"/>
      <c r="G98" s="234">
        <f t="shared" si="5"/>
        <v>1</v>
      </c>
      <c r="H98" s="38"/>
      <c r="I98" s="39"/>
      <c r="J98" s="98">
        <v>1</v>
      </c>
      <c r="K98" s="74"/>
      <c r="L98" s="74"/>
      <c r="M98" s="74"/>
      <c r="N98" s="74"/>
      <c r="O98" s="74"/>
      <c r="P98" s="73"/>
      <c r="Q98" s="73"/>
      <c r="R98" s="73"/>
      <c r="S98" s="73"/>
      <c r="T98" s="73"/>
    </row>
    <row r="99" spans="1:20">
      <c r="A99" s="107">
        <v>97</v>
      </c>
      <c r="B99" s="41" t="s">
        <v>36</v>
      </c>
      <c r="C99" s="112" t="s">
        <v>378</v>
      </c>
      <c r="D99" s="103">
        <f t="shared" ref="D99:D109" si="6">SUM(E99:G99)</f>
        <v>3</v>
      </c>
      <c r="E99" s="235">
        <v>2</v>
      </c>
      <c r="F99" s="236"/>
      <c r="G99" s="234">
        <f t="shared" ref="G99:G109" si="7">SUM(I99:T99)</f>
        <v>1</v>
      </c>
      <c r="H99" s="38"/>
      <c r="I99" s="39"/>
      <c r="J99" s="98">
        <v>1</v>
      </c>
      <c r="K99" s="74"/>
      <c r="L99" s="74"/>
      <c r="M99" s="74"/>
      <c r="N99" s="74"/>
      <c r="O99" s="74"/>
      <c r="P99" s="73"/>
      <c r="Q99" s="73"/>
      <c r="R99" s="73"/>
      <c r="S99" s="73"/>
      <c r="T99" s="73"/>
    </row>
    <row r="100" spans="1:20">
      <c r="A100" s="107">
        <v>98</v>
      </c>
      <c r="B100" s="41" t="s">
        <v>39</v>
      </c>
      <c r="C100" s="54" t="s">
        <v>379</v>
      </c>
      <c r="D100" s="103">
        <f t="shared" si="6"/>
        <v>3</v>
      </c>
      <c r="E100" s="235">
        <v>2</v>
      </c>
      <c r="F100" s="236"/>
      <c r="G100" s="234">
        <f t="shared" si="7"/>
        <v>1</v>
      </c>
      <c r="H100" s="38"/>
      <c r="I100" s="39"/>
      <c r="J100" s="98">
        <v>1</v>
      </c>
      <c r="K100" s="74"/>
      <c r="L100" s="74"/>
      <c r="M100" s="74"/>
      <c r="N100" s="74"/>
      <c r="O100" s="74"/>
      <c r="P100" s="73"/>
      <c r="Q100" s="73"/>
      <c r="R100" s="73"/>
      <c r="S100" s="73"/>
      <c r="T100" s="73"/>
    </row>
    <row r="101" spans="1:20">
      <c r="A101" s="107">
        <v>99</v>
      </c>
      <c r="B101" s="41" t="s">
        <v>34</v>
      </c>
      <c r="C101" s="54" t="s">
        <v>381</v>
      </c>
      <c r="D101" s="103">
        <f t="shared" si="6"/>
        <v>3</v>
      </c>
      <c r="E101" s="235">
        <v>2</v>
      </c>
      <c r="F101" s="236"/>
      <c r="G101" s="234">
        <f t="shared" si="7"/>
        <v>1</v>
      </c>
      <c r="H101" s="38"/>
      <c r="I101" s="39"/>
      <c r="J101" s="98">
        <v>1</v>
      </c>
      <c r="K101" s="74"/>
      <c r="L101" s="74"/>
      <c r="M101" s="74"/>
      <c r="N101" s="74"/>
      <c r="O101" s="74"/>
      <c r="P101" s="73"/>
      <c r="Q101" s="73"/>
      <c r="R101" s="73"/>
      <c r="S101" s="73"/>
      <c r="T101" s="73"/>
    </row>
    <row r="102" spans="1:20">
      <c r="A102" s="107">
        <v>100</v>
      </c>
      <c r="B102" s="41" t="s">
        <v>34</v>
      </c>
      <c r="C102" s="54" t="s">
        <v>384</v>
      </c>
      <c r="D102" s="103">
        <f t="shared" si="6"/>
        <v>3</v>
      </c>
      <c r="E102" s="235">
        <v>2</v>
      </c>
      <c r="F102" s="236"/>
      <c r="G102" s="234">
        <f t="shared" si="7"/>
        <v>1</v>
      </c>
      <c r="H102" s="38"/>
      <c r="I102" s="39"/>
      <c r="J102" s="98">
        <v>1</v>
      </c>
      <c r="K102" s="74"/>
      <c r="L102" s="74"/>
      <c r="M102" s="74"/>
      <c r="N102" s="74"/>
      <c r="O102" s="74"/>
      <c r="P102" s="73"/>
      <c r="Q102" s="73"/>
      <c r="R102" s="73"/>
      <c r="S102" s="73"/>
      <c r="T102" s="73"/>
    </row>
    <row r="103" spans="1:20">
      <c r="A103" s="107">
        <v>101</v>
      </c>
      <c r="B103" s="41" t="s">
        <v>39</v>
      </c>
      <c r="C103" s="54" t="s">
        <v>385</v>
      </c>
      <c r="D103" s="103">
        <f t="shared" si="6"/>
        <v>3</v>
      </c>
      <c r="E103" s="235">
        <v>2</v>
      </c>
      <c r="F103" s="236"/>
      <c r="G103" s="234">
        <f t="shared" si="7"/>
        <v>1</v>
      </c>
      <c r="H103" s="38"/>
      <c r="I103" s="39"/>
      <c r="J103" s="98">
        <v>1</v>
      </c>
      <c r="K103" s="74"/>
      <c r="L103" s="74"/>
      <c r="M103" s="74"/>
      <c r="N103" s="74"/>
      <c r="O103" s="74"/>
      <c r="P103" s="73"/>
      <c r="Q103" s="73"/>
      <c r="R103" s="73"/>
      <c r="S103" s="73"/>
      <c r="T103" s="73"/>
    </row>
    <row r="104" spans="1:20">
      <c r="A104" s="107">
        <v>102</v>
      </c>
      <c r="B104" s="41" t="s">
        <v>36</v>
      </c>
      <c r="C104" s="54" t="s">
        <v>386</v>
      </c>
      <c r="D104" s="103">
        <f t="shared" si="6"/>
        <v>3</v>
      </c>
      <c r="E104" s="235">
        <v>2</v>
      </c>
      <c r="F104" s="236"/>
      <c r="G104" s="234">
        <f t="shared" si="7"/>
        <v>1</v>
      </c>
      <c r="H104" s="38"/>
      <c r="I104" s="39"/>
      <c r="J104" s="98">
        <v>1</v>
      </c>
      <c r="K104" s="74"/>
      <c r="L104" s="74"/>
      <c r="M104" s="74"/>
      <c r="N104" s="74"/>
      <c r="O104" s="74"/>
      <c r="P104" s="73"/>
      <c r="Q104" s="73"/>
      <c r="R104" s="73"/>
      <c r="S104" s="73"/>
      <c r="T104" s="73"/>
    </row>
    <row r="105" spans="1:20">
      <c r="A105" s="107">
        <v>103</v>
      </c>
      <c r="B105" s="41" t="s">
        <v>37</v>
      </c>
      <c r="C105" s="54" t="s">
        <v>179</v>
      </c>
      <c r="D105" s="103">
        <f t="shared" si="6"/>
        <v>3</v>
      </c>
      <c r="E105" s="235">
        <v>2</v>
      </c>
      <c r="F105" s="236"/>
      <c r="G105" s="234">
        <f t="shared" si="7"/>
        <v>1</v>
      </c>
      <c r="H105" s="38"/>
      <c r="I105" s="39"/>
      <c r="J105" s="98">
        <v>1</v>
      </c>
      <c r="K105" s="74"/>
      <c r="L105" s="74"/>
      <c r="M105" s="74"/>
      <c r="N105" s="74"/>
      <c r="O105" s="74"/>
      <c r="P105" s="73"/>
      <c r="Q105" s="73"/>
      <c r="R105" s="73"/>
      <c r="S105" s="73"/>
      <c r="T105" s="73"/>
    </row>
    <row r="106" spans="1:20">
      <c r="A106" s="107">
        <v>104</v>
      </c>
      <c r="B106" s="41" t="s">
        <v>41</v>
      </c>
      <c r="C106" s="54" t="s">
        <v>387</v>
      </c>
      <c r="D106" s="103">
        <f t="shared" si="6"/>
        <v>3</v>
      </c>
      <c r="E106" s="235">
        <v>2</v>
      </c>
      <c r="F106" s="236"/>
      <c r="G106" s="234">
        <f t="shared" si="7"/>
        <v>1</v>
      </c>
      <c r="H106" s="38"/>
      <c r="I106" s="39"/>
      <c r="J106" s="98">
        <v>1</v>
      </c>
      <c r="K106" s="74"/>
      <c r="L106" s="74"/>
      <c r="M106" s="74"/>
      <c r="N106" s="74"/>
      <c r="O106" s="74"/>
      <c r="P106" s="73"/>
      <c r="Q106" s="73"/>
      <c r="R106" s="73"/>
      <c r="S106" s="73"/>
      <c r="T106" s="73"/>
    </row>
    <row r="107" spans="1:20">
      <c r="A107" s="107">
        <v>105</v>
      </c>
      <c r="B107" s="41" t="s">
        <v>35</v>
      </c>
      <c r="C107" s="17" t="s">
        <v>432</v>
      </c>
      <c r="D107" s="103">
        <f t="shared" si="6"/>
        <v>3</v>
      </c>
      <c r="E107" s="235">
        <v>2</v>
      </c>
      <c r="F107" s="236"/>
      <c r="G107" s="234">
        <f t="shared" si="7"/>
        <v>1</v>
      </c>
      <c r="H107" s="38"/>
      <c r="I107" s="39"/>
      <c r="J107" s="98"/>
      <c r="K107" s="74"/>
      <c r="L107" s="74"/>
      <c r="M107" s="74"/>
      <c r="N107" s="74">
        <v>1</v>
      </c>
      <c r="O107" s="74"/>
      <c r="P107" s="73"/>
      <c r="Q107" s="73"/>
      <c r="R107" s="73"/>
      <c r="S107" s="73"/>
      <c r="T107" s="73"/>
    </row>
    <row r="108" spans="1:20">
      <c r="A108" s="107">
        <v>106</v>
      </c>
      <c r="B108" s="41" t="s">
        <v>39</v>
      </c>
      <c r="C108" s="17" t="s">
        <v>434</v>
      </c>
      <c r="D108" s="103">
        <f t="shared" si="6"/>
        <v>3</v>
      </c>
      <c r="E108" s="235">
        <v>2</v>
      </c>
      <c r="F108" s="236"/>
      <c r="G108" s="234">
        <f t="shared" si="7"/>
        <v>1</v>
      </c>
      <c r="H108" s="38"/>
      <c r="I108" s="39"/>
      <c r="J108" s="98"/>
      <c r="K108" s="74"/>
      <c r="L108" s="74"/>
      <c r="M108" s="74">
        <v>1</v>
      </c>
      <c r="N108" s="74"/>
      <c r="O108" s="74"/>
      <c r="P108" s="73"/>
      <c r="Q108" s="73"/>
      <c r="R108" s="73"/>
      <c r="S108" s="73"/>
      <c r="T108" s="73"/>
    </row>
    <row r="109" spans="1:20" ht="13.8" thickBot="1">
      <c r="A109" s="107">
        <v>107</v>
      </c>
      <c r="B109" s="41" t="s">
        <v>36</v>
      </c>
      <c r="C109" s="17" t="s">
        <v>435</v>
      </c>
      <c r="D109" s="103">
        <f t="shared" si="6"/>
        <v>3</v>
      </c>
      <c r="E109" s="238">
        <v>2</v>
      </c>
      <c r="F109" s="239"/>
      <c r="G109" s="240">
        <f t="shared" si="7"/>
        <v>1</v>
      </c>
      <c r="H109" s="38"/>
      <c r="I109" s="39"/>
      <c r="J109" s="98"/>
      <c r="K109" s="74"/>
      <c r="L109" s="74"/>
      <c r="M109" s="74">
        <v>1</v>
      </c>
      <c r="N109" s="74"/>
      <c r="O109" s="74"/>
      <c r="P109" s="73"/>
      <c r="Q109" s="73"/>
      <c r="R109" s="73"/>
      <c r="S109" s="73"/>
      <c r="T109" s="73"/>
    </row>
  </sheetData>
  <autoFilter ref="B2:T2"/>
  <sortState ref="B3:T109">
    <sortCondition descending="1" ref="D3:D109"/>
  </sortState>
  <printOptions horizontalCentered="1"/>
  <pageMargins left="0.35433070866141736" right="0.35433070866141736" top="0.27559055118110237" bottom="0.51181102362204722" header="0.31496062992125984" footer="0.31496062992125984"/>
  <pageSetup paperSize="9" fitToHeight="0" orientation="landscape" r:id="rId1"/>
  <headerFooter>
    <oddFooter>&amp;LVyhodnotenie ŠKOLA ROKA 2017/2018&amp;CVýkonnostná časť - SŠ CH&amp;RStrana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56"/>
  <sheetViews>
    <sheetView workbookViewId="0">
      <selection activeCell="B7" sqref="B7"/>
    </sheetView>
  </sheetViews>
  <sheetFormatPr defaultRowHeight="13.8"/>
  <cols>
    <col min="1" max="1" width="8.6640625" style="8" customWidth="1"/>
    <col min="2" max="2" width="33.6640625" customWidth="1"/>
    <col min="3" max="3" width="11.33203125" style="1" customWidth="1"/>
    <col min="4" max="4" width="11.88671875" style="1" customWidth="1"/>
    <col min="5" max="5" width="12.6640625" style="1" customWidth="1"/>
    <col min="6" max="6" width="12.33203125" style="1" customWidth="1"/>
    <col min="7" max="7" width="9.109375" customWidth="1"/>
  </cols>
  <sheetData>
    <row r="1" spans="1:7" ht="15" customHeight="1">
      <c r="A1" s="279" t="s">
        <v>6</v>
      </c>
      <c r="B1" s="278" t="s">
        <v>3</v>
      </c>
      <c r="C1" s="278" t="s">
        <v>4</v>
      </c>
      <c r="D1" s="278"/>
      <c r="E1" s="278"/>
      <c r="F1" s="278" t="s">
        <v>5</v>
      </c>
      <c r="G1" s="2"/>
    </row>
    <row r="2" spans="1:7" ht="15" customHeight="1">
      <c r="A2" s="280"/>
      <c r="B2" s="278"/>
      <c r="C2" s="9" t="s">
        <v>0</v>
      </c>
      <c r="D2" s="9" t="s">
        <v>1</v>
      </c>
      <c r="E2" s="9" t="s">
        <v>2</v>
      </c>
      <c r="F2" s="278"/>
      <c r="G2" s="2"/>
    </row>
    <row r="3" spans="1:7">
      <c r="A3" s="7"/>
      <c r="B3" s="4" t="s">
        <v>7</v>
      </c>
      <c r="C3" s="5"/>
      <c r="D3" s="5">
        <v>7</v>
      </c>
      <c r="E3" s="5"/>
      <c r="F3" s="5">
        <f>SUM(C3:E3)</f>
        <v>7</v>
      </c>
    </row>
    <row r="4" spans="1:7">
      <c r="A4" s="7"/>
      <c r="B4" s="4" t="s">
        <v>8</v>
      </c>
      <c r="C4" s="5"/>
      <c r="D4" s="5">
        <v>9</v>
      </c>
      <c r="E4" s="5"/>
      <c r="F4" s="5">
        <f t="shared" ref="F4:F52" si="0">SUM(C4:E4)</f>
        <v>9</v>
      </c>
    </row>
    <row r="5" spans="1:7">
      <c r="A5" s="7"/>
      <c r="B5" s="4" t="s">
        <v>9</v>
      </c>
      <c r="C5" s="5"/>
      <c r="D5" s="5">
        <v>7</v>
      </c>
      <c r="E5" s="5"/>
      <c r="F5" s="5">
        <f t="shared" si="0"/>
        <v>7</v>
      </c>
    </row>
    <row r="6" spans="1:7">
      <c r="A6" s="7"/>
      <c r="B6" s="4" t="s">
        <v>10</v>
      </c>
      <c r="C6" s="5"/>
      <c r="D6" s="5">
        <v>9</v>
      </c>
      <c r="E6" s="5"/>
      <c r="F6" s="5">
        <f t="shared" si="0"/>
        <v>9</v>
      </c>
    </row>
    <row r="7" spans="1:7">
      <c r="A7" s="7"/>
      <c r="B7" s="4"/>
      <c r="C7" s="5"/>
      <c r="D7" s="5"/>
      <c r="E7" s="5"/>
      <c r="F7" s="5">
        <f t="shared" si="0"/>
        <v>0</v>
      </c>
    </row>
    <row r="8" spans="1:7">
      <c r="A8" s="7"/>
      <c r="B8" s="4"/>
      <c r="C8" s="5"/>
      <c r="D8" s="5"/>
      <c r="E8" s="5"/>
      <c r="F8" s="5">
        <f t="shared" si="0"/>
        <v>0</v>
      </c>
    </row>
    <row r="9" spans="1:7">
      <c r="A9" s="7"/>
      <c r="B9" s="4"/>
      <c r="C9" s="5"/>
      <c r="D9" s="5"/>
      <c r="E9" s="5"/>
      <c r="F9" s="5">
        <f t="shared" si="0"/>
        <v>0</v>
      </c>
    </row>
    <row r="10" spans="1:7">
      <c r="A10" s="7"/>
      <c r="B10" s="4"/>
      <c r="C10" s="5"/>
      <c r="D10" s="5"/>
      <c r="E10" s="5"/>
      <c r="F10" s="5">
        <f t="shared" si="0"/>
        <v>0</v>
      </c>
    </row>
    <row r="11" spans="1:7">
      <c r="A11" s="7"/>
      <c r="B11" s="4"/>
      <c r="C11" s="5"/>
      <c r="D11" s="5"/>
      <c r="E11" s="5"/>
      <c r="F11" s="5">
        <f t="shared" si="0"/>
        <v>0</v>
      </c>
    </row>
    <row r="12" spans="1:7">
      <c r="A12" s="7"/>
      <c r="B12" s="4"/>
      <c r="C12" s="5"/>
      <c r="D12" s="5"/>
      <c r="E12" s="5"/>
      <c r="F12" s="5">
        <f t="shared" si="0"/>
        <v>0</v>
      </c>
    </row>
    <row r="13" spans="1:7">
      <c r="A13" s="7"/>
      <c r="B13" s="4"/>
      <c r="C13" s="5"/>
      <c r="D13" s="5"/>
      <c r="E13" s="5"/>
      <c r="F13" s="5">
        <f t="shared" si="0"/>
        <v>0</v>
      </c>
    </row>
    <row r="14" spans="1:7">
      <c r="A14" s="7"/>
      <c r="B14" s="4"/>
      <c r="C14" s="5"/>
      <c r="D14" s="5"/>
      <c r="E14" s="5"/>
      <c r="F14" s="5">
        <f t="shared" si="0"/>
        <v>0</v>
      </c>
    </row>
    <row r="15" spans="1:7">
      <c r="A15" s="7"/>
      <c r="B15" s="4"/>
      <c r="C15" s="5"/>
      <c r="D15" s="5"/>
      <c r="E15" s="5"/>
      <c r="F15" s="5">
        <f t="shared" si="0"/>
        <v>0</v>
      </c>
    </row>
    <row r="16" spans="1:7">
      <c r="A16" s="7"/>
      <c r="B16" s="4"/>
      <c r="C16" s="5"/>
      <c r="D16" s="5"/>
      <c r="E16" s="5"/>
      <c r="F16" s="5">
        <f t="shared" si="0"/>
        <v>0</v>
      </c>
    </row>
    <row r="17" spans="1:6">
      <c r="A17" s="7"/>
      <c r="B17" s="4"/>
      <c r="C17" s="5"/>
      <c r="D17" s="5"/>
      <c r="E17" s="5"/>
      <c r="F17" s="5">
        <f t="shared" si="0"/>
        <v>0</v>
      </c>
    </row>
    <row r="18" spans="1:6">
      <c r="A18" s="7"/>
      <c r="B18" s="4"/>
      <c r="C18" s="5"/>
      <c r="D18" s="5"/>
      <c r="E18" s="5"/>
      <c r="F18" s="5">
        <f t="shared" si="0"/>
        <v>0</v>
      </c>
    </row>
    <row r="19" spans="1:6">
      <c r="A19" s="7"/>
      <c r="B19" s="4"/>
      <c r="C19" s="5"/>
      <c r="D19" s="5"/>
      <c r="E19" s="5"/>
      <c r="F19" s="5">
        <f t="shared" si="0"/>
        <v>0</v>
      </c>
    </row>
    <row r="20" spans="1:6">
      <c r="A20" s="7"/>
      <c r="B20" s="4"/>
      <c r="C20" s="5"/>
      <c r="D20" s="5"/>
      <c r="E20" s="5"/>
      <c r="F20" s="5">
        <f t="shared" si="0"/>
        <v>0</v>
      </c>
    </row>
    <row r="21" spans="1:6">
      <c r="A21" s="7"/>
      <c r="B21" s="4"/>
      <c r="C21" s="5"/>
      <c r="D21" s="5"/>
      <c r="E21" s="5"/>
      <c r="F21" s="5">
        <f t="shared" si="0"/>
        <v>0</v>
      </c>
    </row>
    <row r="22" spans="1:6">
      <c r="A22" s="7"/>
      <c r="B22" s="4"/>
      <c r="C22" s="5"/>
      <c r="D22" s="5"/>
      <c r="E22" s="5"/>
      <c r="F22" s="5">
        <f t="shared" si="0"/>
        <v>0</v>
      </c>
    </row>
    <row r="23" spans="1:6">
      <c r="A23" s="7"/>
      <c r="B23" s="4"/>
      <c r="C23" s="5"/>
      <c r="D23" s="5"/>
      <c r="E23" s="5"/>
      <c r="F23" s="5">
        <f t="shared" si="0"/>
        <v>0</v>
      </c>
    </row>
    <row r="24" spans="1:6">
      <c r="A24" s="7"/>
      <c r="B24" s="4"/>
      <c r="C24" s="5"/>
      <c r="D24" s="5"/>
      <c r="E24" s="5"/>
      <c r="F24" s="5">
        <f t="shared" si="0"/>
        <v>0</v>
      </c>
    </row>
    <row r="25" spans="1:6">
      <c r="A25" s="7"/>
      <c r="B25" s="4"/>
      <c r="C25" s="5"/>
      <c r="D25" s="5"/>
      <c r="E25" s="5"/>
      <c r="F25" s="5">
        <f t="shared" si="0"/>
        <v>0</v>
      </c>
    </row>
    <row r="26" spans="1:6">
      <c r="A26" s="7"/>
      <c r="B26" s="4"/>
      <c r="C26" s="5"/>
      <c r="D26" s="5"/>
      <c r="E26" s="5"/>
      <c r="F26" s="5">
        <f t="shared" si="0"/>
        <v>0</v>
      </c>
    </row>
    <row r="27" spans="1:6">
      <c r="A27" s="7"/>
      <c r="B27" s="4"/>
      <c r="C27" s="5"/>
      <c r="D27" s="5"/>
      <c r="E27" s="5"/>
      <c r="F27" s="5">
        <f t="shared" si="0"/>
        <v>0</v>
      </c>
    </row>
    <row r="28" spans="1:6">
      <c r="A28" s="7"/>
      <c r="B28" s="4"/>
      <c r="C28" s="5"/>
      <c r="D28" s="5"/>
      <c r="E28" s="5"/>
      <c r="F28" s="5">
        <f t="shared" si="0"/>
        <v>0</v>
      </c>
    </row>
    <row r="29" spans="1:6">
      <c r="A29" s="7"/>
      <c r="B29" s="4"/>
      <c r="C29" s="5"/>
      <c r="D29" s="5"/>
      <c r="E29" s="5"/>
      <c r="F29" s="5">
        <f t="shared" si="0"/>
        <v>0</v>
      </c>
    </row>
    <row r="30" spans="1:6">
      <c r="A30" s="7"/>
      <c r="B30" s="4"/>
      <c r="C30" s="5"/>
      <c r="D30" s="5"/>
      <c r="E30" s="5"/>
      <c r="F30" s="5">
        <f t="shared" si="0"/>
        <v>0</v>
      </c>
    </row>
    <row r="31" spans="1:6">
      <c r="A31" s="7"/>
      <c r="B31" s="4"/>
      <c r="C31" s="5"/>
      <c r="D31" s="5"/>
      <c r="E31" s="5"/>
      <c r="F31" s="5">
        <f t="shared" si="0"/>
        <v>0</v>
      </c>
    </row>
    <row r="32" spans="1:6">
      <c r="A32" s="7"/>
      <c r="B32" s="4"/>
      <c r="C32" s="5"/>
      <c r="D32" s="5"/>
      <c r="E32" s="5"/>
      <c r="F32" s="5">
        <f t="shared" si="0"/>
        <v>0</v>
      </c>
    </row>
    <row r="33" spans="1:6">
      <c r="A33" s="7"/>
      <c r="B33" s="4"/>
      <c r="C33" s="5"/>
      <c r="D33" s="5"/>
      <c r="E33" s="5"/>
      <c r="F33" s="5">
        <f t="shared" si="0"/>
        <v>0</v>
      </c>
    </row>
    <row r="34" spans="1:6">
      <c r="A34" s="7"/>
      <c r="B34" s="4"/>
      <c r="C34" s="5"/>
      <c r="D34" s="5"/>
      <c r="E34" s="5"/>
      <c r="F34" s="5">
        <f t="shared" si="0"/>
        <v>0</v>
      </c>
    </row>
    <row r="35" spans="1:6">
      <c r="A35" s="7"/>
      <c r="B35" s="4"/>
      <c r="C35" s="5"/>
      <c r="D35" s="5"/>
      <c r="E35" s="5"/>
      <c r="F35" s="5">
        <f t="shared" si="0"/>
        <v>0</v>
      </c>
    </row>
    <row r="36" spans="1:6">
      <c r="A36" s="7"/>
      <c r="B36" s="4"/>
      <c r="C36" s="5"/>
      <c r="D36" s="5"/>
      <c r="E36" s="5"/>
      <c r="F36" s="5">
        <f t="shared" si="0"/>
        <v>0</v>
      </c>
    </row>
    <row r="37" spans="1:6">
      <c r="A37" s="7"/>
      <c r="B37" s="4"/>
      <c r="C37" s="5"/>
      <c r="D37" s="5"/>
      <c r="E37" s="5"/>
      <c r="F37" s="5">
        <f t="shared" si="0"/>
        <v>0</v>
      </c>
    </row>
    <row r="38" spans="1:6">
      <c r="A38" s="7"/>
      <c r="B38" s="4"/>
      <c r="C38" s="5"/>
      <c r="D38" s="5"/>
      <c r="E38" s="5"/>
      <c r="F38" s="5">
        <f t="shared" si="0"/>
        <v>0</v>
      </c>
    </row>
    <row r="39" spans="1:6">
      <c r="A39" s="7"/>
      <c r="B39" s="4"/>
      <c r="C39" s="5"/>
      <c r="D39" s="5"/>
      <c r="E39" s="5"/>
      <c r="F39" s="5">
        <f t="shared" si="0"/>
        <v>0</v>
      </c>
    </row>
    <row r="40" spans="1:6">
      <c r="A40" s="7"/>
      <c r="B40" s="4"/>
      <c r="C40" s="5"/>
      <c r="D40" s="5"/>
      <c r="E40" s="5"/>
      <c r="F40" s="5">
        <f t="shared" si="0"/>
        <v>0</v>
      </c>
    </row>
    <row r="41" spans="1:6">
      <c r="A41" s="7"/>
      <c r="B41" s="4"/>
      <c r="C41" s="5"/>
      <c r="D41" s="5"/>
      <c r="E41" s="5"/>
      <c r="F41" s="5">
        <f t="shared" si="0"/>
        <v>0</v>
      </c>
    </row>
    <row r="42" spans="1:6">
      <c r="A42" s="7"/>
      <c r="B42" s="4"/>
      <c r="C42" s="5"/>
      <c r="D42" s="5"/>
      <c r="E42" s="5"/>
      <c r="F42" s="5">
        <f t="shared" si="0"/>
        <v>0</v>
      </c>
    </row>
    <row r="43" spans="1:6">
      <c r="A43" s="7"/>
      <c r="B43" s="4"/>
      <c r="C43" s="5"/>
      <c r="D43" s="5"/>
      <c r="E43" s="5"/>
      <c r="F43" s="5">
        <f t="shared" si="0"/>
        <v>0</v>
      </c>
    </row>
    <row r="44" spans="1:6">
      <c r="A44" s="7"/>
      <c r="B44" s="4"/>
      <c r="C44" s="5"/>
      <c r="D44" s="5"/>
      <c r="E44" s="5"/>
      <c r="F44" s="5">
        <f t="shared" si="0"/>
        <v>0</v>
      </c>
    </row>
    <row r="45" spans="1:6">
      <c r="A45" s="7"/>
      <c r="B45" s="4"/>
      <c r="C45" s="5"/>
      <c r="D45" s="5"/>
      <c r="E45" s="5"/>
      <c r="F45" s="5">
        <f t="shared" si="0"/>
        <v>0</v>
      </c>
    </row>
    <row r="46" spans="1:6">
      <c r="A46" s="7"/>
      <c r="B46" s="4"/>
      <c r="C46" s="5"/>
      <c r="D46" s="5"/>
      <c r="E46" s="5"/>
      <c r="F46" s="5">
        <f t="shared" si="0"/>
        <v>0</v>
      </c>
    </row>
    <row r="47" spans="1:6">
      <c r="A47" s="7"/>
      <c r="B47" s="4"/>
      <c r="C47" s="5"/>
      <c r="D47" s="5"/>
      <c r="E47" s="5"/>
      <c r="F47" s="5">
        <f t="shared" si="0"/>
        <v>0</v>
      </c>
    </row>
    <row r="48" spans="1:6">
      <c r="A48" s="7"/>
      <c r="B48" s="4"/>
      <c r="C48" s="5"/>
      <c r="D48" s="5"/>
      <c r="E48" s="5"/>
      <c r="F48" s="5">
        <f t="shared" si="0"/>
        <v>0</v>
      </c>
    </row>
    <row r="49" spans="1:6">
      <c r="A49" s="7"/>
      <c r="B49" s="4"/>
      <c r="C49" s="5"/>
      <c r="D49" s="5"/>
      <c r="E49" s="5"/>
      <c r="F49" s="5">
        <f t="shared" si="0"/>
        <v>0</v>
      </c>
    </row>
    <row r="50" spans="1:6">
      <c r="A50" s="7"/>
      <c r="B50" s="4"/>
      <c r="C50" s="5"/>
      <c r="D50" s="5"/>
      <c r="E50" s="5"/>
      <c r="F50" s="5">
        <f t="shared" si="0"/>
        <v>0</v>
      </c>
    </row>
    <row r="51" spans="1:6">
      <c r="A51" s="7"/>
      <c r="B51" s="4"/>
      <c r="C51" s="5"/>
      <c r="D51" s="5"/>
      <c r="E51" s="5"/>
      <c r="F51" s="5">
        <f t="shared" si="0"/>
        <v>0</v>
      </c>
    </row>
    <row r="52" spans="1:6">
      <c r="A52" s="7"/>
      <c r="B52" s="4"/>
      <c r="C52" s="5"/>
      <c r="D52" s="5"/>
      <c r="E52" s="5"/>
      <c r="F52" s="5">
        <f t="shared" si="0"/>
        <v>0</v>
      </c>
    </row>
    <row r="53" spans="1:6">
      <c r="B53" s="3"/>
      <c r="C53" s="6"/>
      <c r="D53" s="6"/>
      <c r="E53" s="6"/>
      <c r="F53" s="6"/>
    </row>
    <row r="54" spans="1:6">
      <c r="B54" s="3"/>
      <c r="C54" s="6"/>
      <c r="D54" s="6"/>
      <c r="E54" s="6"/>
      <c r="F54" s="6"/>
    </row>
    <row r="55" spans="1:6">
      <c r="B55" s="3"/>
      <c r="C55" s="6"/>
      <c r="D55" s="6"/>
      <c r="E55" s="6"/>
      <c r="F55" s="6"/>
    </row>
    <row r="56" spans="1:6">
      <c r="B56" s="3"/>
      <c r="C56" s="6"/>
      <c r="D56" s="6"/>
      <c r="E56" s="6"/>
      <c r="F56" s="6"/>
    </row>
    <row r="57" spans="1:6">
      <c r="B57" s="3"/>
      <c r="C57" s="6"/>
      <c r="D57" s="6"/>
      <c r="E57" s="6"/>
      <c r="F57" s="6"/>
    </row>
    <row r="58" spans="1:6">
      <c r="B58" s="3"/>
      <c r="C58" s="6"/>
      <c r="D58" s="6"/>
      <c r="E58" s="6"/>
      <c r="F58" s="6"/>
    </row>
    <row r="59" spans="1:6">
      <c r="B59" s="3"/>
      <c r="C59" s="6"/>
      <c r="D59" s="6"/>
      <c r="E59" s="6"/>
      <c r="F59" s="6"/>
    </row>
    <row r="60" spans="1:6">
      <c r="B60" s="3"/>
      <c r="C60" s="6"/>
      <c r="D60" s="6"/>
      <c r="E60" s="6"/>
      <c r="F60" s="6"/>
    </row>
    <row r="61" spans="1:6">
      <c r="B61" s="3"/>
      <c r="C61" s="6"/>
      <c r="D61" s="6"/>
      <c r="E61" s="6"/>
      <c r="F61" s="6"/>
    </row>
    <row r="62" spans="1:6">
      <c r="B62" s="3"/>
      <c r="C62" s="6"/>
      <c r="D62" s="6"/>
      <c r="E62" s="6"/>
      <c r="F62" s="6"/>
    </row>
    <row r="63" spans="1:6">
      <c r="B63" s="3"/>
      <c r="C63" s="6"/>
      <c r="D63" s="6"/>
      <c r="E63" s="6"/>
      <c r="F63" s="6"/>
    </row>
    <row r="64" spans="1:6">
      <c r="B64" s="3"/>
      <c r="C64" s="6"/>
      <c r="D64" s="6"/>
      <c r="E64" s="6"/>
      <c r="F64" s="6"/>
    </row>
    <row r="65" spans="2:6">
      <c r="B65" s="3"/>
      <c r="C65" s="6"/>
      <c r="D65" s="6"/>
      <c r="E65" s="6"/>
      <c r="F65" s="6"/>
    </row>
    <row r="66" spans="2:6">
      <c r="B66" s="3"/>
      <c r="C66" s="6"/>
      <c r="D66" s="6"/>
      <c r="E66" s="6"/>
      <c r="F66" s="6"/>
    </row>
    <row r="67" spans="2:6">
      <c r="B67" s="3"/>
      <c r="C67" s="6"/>
      <c r="D67" s="6"/>
      <c r="E67" s="6"/>
      <c r="F67" s="6"/>
    </row>
    <row r="68" spans="2:6">
      <c r="B68" s="3"/>
      <c r="C68" s="6"/>
      <c r="D68" s="6"/>
      <c r="E68" s="6"/>
      <c r="F68" s="6"/>
    </row>
    <row r="69" spans="2:6">
      <c r="B69" s="3"/>
      <c r="C69" s="6"/>
      <c r="D69" s="6"/>
      <c r="E69" s="6"/>
      <c r="F69" s="6"/>
    </row>
    <row r="70" spans="2:6">
      <c r="B70" s="3"/>
      <c r="C70" s="6"/>
      <c r="D70" s="6"/>
      <c r="E70" s="6"/>
      <c r="F70" s="6"/>
    </row>
    <row r="71" spans="2:6">
      <c r="B71" s="3"/>
      <c r="C71" s="6"/>
      <c r="D71" s="6"/>
      <c r="E71" s="6"/>
      <c r="F71" s="6"/>
    </row>
    <row r="72" spans="2:6">
      <c r="B72" s="3"/>
      <c r="C72" s="6"/>
      <c r="D72" s="6"/>
      <c r="E72" s="6"/>
      <c r="F72" s="6"/>
    </row>
    <row r="73" spans="2:6">
      <c r="B73" s="3"/>
      <c r="C73" s="6"/>
      <c r="D73" s="6"/>
      <c r="E73" s="6"/>
      <c r="F73" s="6"/>
    </row>
    <row r="74" spans="2:6">
      <c r="B74" s="3"/>
      <c r="C74" s="6"/>
      <c r="D74" s="6"/>
      <c r="E74" s="6"/>
      <c r="F74" s="6"/>
    </row>
    <row r="75" spans="2:6">
      <c r="B75" s="3"/>
      <c r="C75" s="6"/>
      <c r="D75" s="6"/>
      <c r="E75" s="6"/>
      <c r="F75" s="6"/>
    </row>
    <row r="76" spans="2:6">
      <c r="B76" s="3"/>
      <c r="C76" s="6"/>
      <c r="D76" s="6"/>
      <c r="E76" s="6"/>
      <c r="F76" s="6"/>
    </row>
    <row r="77" spans="2:6">
      <c r="B77" s="3"/>
      <c r="C77" s="6"/>
      <c r="D77" s="6"/>
      <c r="E77" s="6"/>
      <c r="F77" s="6"/>
    </row>
    <row r="78" spans="2:6">
      <c r="B78" s="3"/>
      <c r="C78" s="6"/>
      <c r="D78" s="6"/>
      <c r="E78" s="6"/>
      <c r="F78" s="6"/>
    </row>
    <row r="79" spans="2:6">
      <c r="B79" s="3"/>
      <c r="C79" s="6"/>
      <c r="D79" s="6"/>
      <c r="E79" s="6"/>
      <c r="F79" s="6"/>
    </row>
    <row r="80" spans="2:6">
      <c r="B80" s="3"/>
      <c r="C80" s="6"/>
      <c r="D80" s="6"/>
      <c r="E80" s="6"/>
      <c r="F80" s="6"/>
    </row>
    <row r="81" spans="2:6">
      <c r="B81" s="3"/>
      <c r="C81" s="6"/>
      <c r="D81" s="6"/>
      <c r="E81" s="6"/>
      <c r="F81" s="6"/>
    </row>
    <row r="82" spans="2:6">
      <c r="B82" s="3"/>
      <c r="C82" s="6"/>
      <c r="D82" s="6"/>
      <c r="E82" s="6"/>
      <c r="F82" s="6"/>
    </row>
    <row r="83" spans="2:6">
      <c r="B83" s="3"/>
      <c r="C83" s="6"/>
      <c r="D83" s="6"/>
      <c r="E83" s="6"/>
      <c r="F83" s="6"/>
    </row>
    <row r="84" spans="2:6">
      <c r="B84" s="3"/>
      <c r="C84" s="6"/>
      <c r="D84" s="6"/>
      <c r="E84" s="6"/>
      <c r="F84" s="6"/>
    </row>
    <row r="85" spans="2:6">
      <c r="B85" s="3"/>
      <c r="C85" s="6"/>
      <c r="D85" s="6"/>
      <c r="E85" s="6"/>
      <c r="F85" s="6"/>
    </row>
    <row r="86" spans="2:6">
      <c r="B86" s="3"/>
      <c r="C86" s="6"/>
      <c r="D86" s="6"/>
      <c r="E86" s="6"/>
      <c r="F86" s="6"/>
    </row>
    <row r="87" spans="2:6">
      <c r="B87" s="3"/>
      <c r="C87" s="6"/>
      <c r="D87" s="6"/>
      <c r="E87" s="6"/>
      <c r="F87" s="6"/>
    </row>
    <row r="88" spans="2:6">
      <c r="B88" s="3"/>
      <c r="C88" s="6"/>
      <c r="D88" s="6"/>
      <c r="E88" s="6"/>
      <c r="F88" s="6"/>
    </row>
    <row r="89" spans="2:6">
      <c r="B89" s="3"/>
      <c r="C89" s="6"/>
      <c r="D89" s="6"/>
      <c r="E89" s="6"/>
      <c r="F89" s="6"/>
    </row>
    <row r="90" spans="2:6">
      <c r="B90" s="3"/>
      <c r="C90" s="6"/>
      <c r="D90" s="6"/>
      <c r="E90" s="6"/>
      <c r="F90" s="6"/>
    </row>
    <row r="91" spans="2:6">
      <c r="B91" s="3"/>
      <c r="C91" s="6"/>
      <c r="D91" s="6"/>
      <c r="E91" s="6"/>
      <c r="F91" s="6"/>
    </row>
    <row r="92" spans="2:6">
      <c r="B92" s="3"/>
      <c r="C92" s="6"/>
      <c r="D92" s="6"/>
      <c r="E92" s="6"/>
      <c r="F92" s="6"/>
    </row>
    <row r="93" spans="2:6">
      <c r="B93" s="3"/>
      <c r="C93" s="6"/>
      <c r="D93" s="6"/>
      <c r="E93" s="6"/>
      <c r="F93" s="6"/>
    </row>
    <row r="94" spans="2:6">
      <c r="B94" s="3"/>
      <c r="C94" s="6"/>
      <c r="D94" s="6"/>
      <c r="E94" s="6"/>
      <c r="F94" s="6"/>
    </row>
    <row r="95" spans="2:6">
      <c r="B95" s="3"/>
      <c r="C95" s="6"/>
      <c r="D95" s="6"/>
      <c r="E95" s="6"/>
      <c r="F95" s="6"/>
    </row>
    <row r="96" spans="2:6">
      <c r="B96" s="3"/>
      <c r="C96" s="6"/>
      <c r="D96" s="6"/>
      <c r="E96" s="6"/>
      <c r="F96" s="6"/>
    </row>
    <row r="97" spans="2:6">
      <c r="B97" s="3"/>
      <c r="C97" s="6"/>
      <c r="D97" s="6"/>
      <c r="E97" s="6"/>
      <c r="F97" s="6"/>
    </row>
    <row r="98" spans="2:6">
      <c r="B98" s="3"/>
      <c r="C98" s="6"/>
      <c r="D98" s="6"/>
      <c r="E98" s="6"/>
      <c r="F98" s="6"/>
    </row>
    <row r="99" spans="2:6">
      <c r="B99" s="3"/>
      <c r="C99" s="6"/>
      <c r="D99" s="6"/>
      <c r="E99" s="6"/>
      <c r="F99" s="6"/>
    </row>
    <row r="100" spans="2:6">
      <c r="B100" s="3"/>
      <c r="C100" s="6"/>
      <c r="D100" s="6"/>
      <c r="E100" s="6"/>
      <c r="F100" s="6"/>
    </row>
    <row r="101" spans="2:6">
      <c r="B101" s="3"/>
      <c r="C101" s="6"/>
      <c r="D101" s="6"/>
      <c r="E101" s="6"/>
      <c r="F101" s="6"/>
    </row>
    <row r="102" spans="2:6">
      <c r="B102" s="3"/>
      <c r="C102" s="6"/>
      <c r="D102" s="6"/>
      <c r="E102" s="6"/>
      <c r="F102" s="6"/>
    </row>
    <row r="103" spans="2:6">
      <c r="B103" s="3"/>
      <c r="C103" s="6"/>
      <c r="D103" s="6"/>
      <c r="E103" s="6"/>
      <c r="F103" s="6"/>
    </row>
    <row r="104" spans="2:6">
      <c r="B104" s="3"/>
      <c r="C104" s="6"/>
      <c r="D104" s="6"/>
      <c r="E104" s="6"/>
      <c r="F104" s="6"/>
    </row>
    <row r="105" spans="2:6">
      <c r="B105" s="3"/>
      <c r="C105" s="6"/>
      <c r="D105" s="6"/>
      <c r="E105" s="6"/>
      <c r="F105" s="6"/>
    </row>
    <row r="106" spans="2:6">
      <c r="B106" s="3"/>
      <c r="C106" s="6"/>
      <c r="D106" s="6"/>
      <c r="E106" s="6"/>
      <c r="F106" s="6"/>
    </row>
    <row r="107" spans="2:6">
      <c r="B107" s="3"/>
      <c r="C107" s="6"/>
      <c r="D107" s="6"/>
      <c r="E107" s="6"/>
      <c r="F107" s="6"/>
    </row>
    <row r="108" spans="2:6">
      <c r="B108" s="3"/>
      <c r="C108" s="6"/>
      <c r="D108" s="6"/>
      <c r="E108" s="6"/>
      <c r="F108" s="6"/>
    </row>
    <row r="109" spans="2:6">
      <c r="B109" s="3"/>
      <c r="C109" s="6"/>
      <c r="D109" s="6"/>
      <c r="E109" s="6"/>
      <c r="F109" s="6"/>
    </row>
    <row r="110" spans="2:6">
      <c r="B110" s="3"/>
      <c r="C110" s="6"/>
      <c r="D110" s="6"/>
      <c r="E110" s="6"/>
      <c r="F110" s="6"/>
    </row>
    <row r="111" spans="2:6">
      <c r="B111" s="3"/>
      <c r="C111" s="6"/>
      <c r="D111" s="6"/>
      <c r="E111" s="6"/>
      <c r="F111" s="6"/>
    </row>
    <row r="112" spans="2:6">
      <c r="B112" s="3"/>
      <c r="C112" s="6"/>
      <c r="D112" s="6"/>
      <c r="E112" s="6"/>
      <c r="F112" s="6"/>
    </row>
    <row r="113" spans="2:6">
      <c r="B113" s="3"/>
      <c r="C113" s="6"/>
      <c r="D113" s="6"/>
      <c r="E113" s="6"/>
      <c r="F113" s="6"/>
    </row>
    <row r="114" spans="2:6">
      <c r="B114" s="3"/>
      <c r="C114" s="6"/>
      <c r="D114" s="6"/>
      <c r="E114" s="6"/>
      <c r="F114" s="6"/>
    </row>
    <row r="115" spans="2:6">
      <c r="B115" s="3"/>
      <c r="C115" s="6"/>
      <c r="D115" s="6"/>
      <c r="E115" s="6"/>
      <c r="F115" s="6"/>
    </row>
    <row r="116" spans="2:6">
      <c r="B116" s="3"/>
      <c r="C116" s="6"/>
      <c r="D116" s="6"/>
      <c r="E116" s="6"/>
      <c r="F116" s="6"/>
    </row>
    <row r="117" spans="2:6">
      <c r="B117" s="3"/>
      <c r="C117" s="6"/>
      <c r="D117" s="6"/>
      <c r="E117" s="6"/>
      <c r="F117" s="6"/>
    </row>
    <row r="118" spans="2:6">
      <c r="B118" s="3"/>
      <c r="C118" s="6"/>
      <c r="D118" s="6"/>
      <c r="E118" s="6"/>
      <c r="F118" s="6"/>
    </row>
    <row r="119" spans="2:6">
      <c r="B119" s="3"/>
      <c r="C119" s="6"/>
      <c r="D119" s="6"/>
      <c r="E119" s="6"/>
      <c r="F119" s="6"/>
    </row>
    <row r="120" spans="2:6">
      <c r="B120" s="3"/>
      <c r="C120" s="6"/>
      <c r="D120" s="6"/>
      <c r="E120" s="6"/>
      <c r="F120" s="6"/>
    </row>
    <row r="121" spans="2:6">
      <c r="B121" s="3"/>
      <c r="C121" s="6"/>
      <c r="D121" s="6"/>
      <c r="E121" s="6"/>
      <c r="F121" s="6"/>
    </row>
    <row r="122" spans="2:6">
      <c r="B122" s="3"/>
      <c r="C122" s="6"/>
      <c r="D122" s="6"/>
      <c r="E122" s="6"/>
      <c r="F122" s="6"/>
    </row>
    <row r="123" spans="2:6">
      <c r="B123" s="3"/>
      <c r="C123" s="6"/>
      <c r="D123" s="6"/>
      <c r="E123" s="6"/>
      <c r="F123" s="6"/>
    </row>
    <row r="124" spans="2:6">
      <c r="B124" s="3"/>
      <c r="C124" s="6"/>
      <c r="D124" s="6"/>
      <c r="E124" s="6"/>
      <c r="F124" s="6"/>
    </row>
    <row r="125" spans="2:6">
      <c r="B125" s="3"/>
      <c r="C125" s="6"/>
      <c r="D125" s="6"/>
      <c r="E125" s="6"/>
      <c r="F125" s="6"/>
    </row>
    <row r="126" spans="2:6">
      <c r="B126" s="3"/>
      <c r="C126" s="6"/>
      <c r="D126" s="6"/>
      <c r="E126" s="6"/>
      <c r="F126" s="6"/>
    </row>
    <row r="127" spans="2:6">
      <c r="B127" s="3"/>
      <c r="C127" s="6"/>
      <c r="D127" s="6"/>
      <c r="E127" s="6"/>
      <c r="F127" s="6"/>
    </row>
    <row r="128" spans="2:6">
      <c r="B128" s="3"/>
      <c r="C128" s="6"/>
      <c r="D128" s="6"/>
      <c r="E128" s="6"/>
      <c r="F128" s="6"/>
    </row>
    <row r="129" spans="2:6">
      <c r="B129" s="3"/>
      <c r="C129" s="6"/>
      <c r="D129" s="6"/>
      <c r="E129" s="6"/>
      <c r="F129" s="6"/>
    </row>
    <row r="130" spans="2:6">
      <c r="B130" s="3"/>
      <c r="C130" s="6"/>
      <c r="D130" s="6"/>
      <c r="E130" s="6"/>
      <c r="F130" s="6"/>
    </row>
    <row r="131" spans="2:6">
      <c r="B131" s="3"/>
      <c r="C131" s="6"/>
      <c r="D131" s="6"/>
      <c r="E131" s="6"/>
      <c r="F131" s="6"/>
    </row>
    <row r="132" spans="2:6">
      <c r="B132" s="3"/>
      <c r="C132" s="6"/>
      <c r="D132" s="6"/>
      <c r="E132" s="6"/>
      <c r="F132" s="6"/>
    </row>
    <row r="133" spans="2:6">
      <c r="B133" s="3"/>
      <c r="C133" s="6"/>
      <c r="D133" s="6"/>
      <c r="E133" s="6"/>
      <c r="F133" s="6"/>
    </row>
    <row r="134" spans="2:6">
      <c r="B134" s="3"/>
      <c r="C134" s="6"/>
      <c r="D134" s="6"/>
      <c r="E134" s="6"/>
      <c r="F134" s="6"/>
    </row>
    <row r="135" spans="2:6">
      <c r="B135" s="3"/>
      <c r="C135" s="6"/>
      <c r="D135" s="6"/>
      <c r="E135" s="6"/>
      <c r="F135" s="6"/>
    </row>
    <row r="136" spans="2:6">
      <c r="B136" s="3"/>
      <c r="C136" s="6"/>
      <c r="D136" s="6"/>
      <c r="E136" s="6"/>
      <c r="F136" s="6"/>
    </row>
    <row r="137" spans="2:6">
      <c r="B137" s="3"/>
      <c r="C137" s="6"/>
      <c r="D137" s="6"/>
      <c r="E137" s="6"/>
      <c r="F137" s="6"/>
    </row>
    <row r="138" spans="2:6">
      <c r="B138" s="3"/>
      <c r="C138" s="6"/>
      <c r="D138" s="6"/>
      <c r="E138" s="6"/>
      <c r="F138" s="6"/>
    </row>
    <row r="139" spans="2:6">
      <c r="B139" s="3"/>
      <c r="C139" s="6"/>
      <c r="D139" s="6"/>
      <c r="E139" s="6"/>
      <c r="F139" s="6"/>
    </row>
    <row r="140" spans="2:6">
      <c r="B140" s="3"/>
      <c r="C140" s="6"/>
      <c r="D140" s="6"/>
      <c r="E140" s="6"/>
      <c r="F140" s="6"/>
    </row>
    <row r="141" spans="2:6">
      <c r="B141" s="3"/>
      <c r="C141" s="6"/>
      <c r="D141" s="6"/>
      <c r="E141" s="6"/>
      <c r="F141" s="6"/>
    </row>
    <row r="142" spans="2:6">
      <c r="B142" s="3"/>
      <c r="C142" s="6"/>
      <c r="D142" s="6"/>
      <c r="E142" s="6"/>
      <c r="F142" s="6"/>
    </row>
    <row r="143" spans="2:6">
      <c r="B143" s="3"/>
      <c r="C143" s="6"/>
      <c r="D143" s="6"/>
      <c r="E143" s="6"/>
      <c r="F143" s="6"/>
    </row>
    <row r="144" spans="2:6">
      <c r="B144" s="3"/>
      <c r="C144" s="6"/>
      <c r="D144" s="6"/>
      <c r="E144" s="6"/>
      <c r="F144" s="6"/>
    </row>
    <row r="145" spans="2:6">
      <c r="B145" s="3"/>
      <c r="C145" s="6"/>
      <c r="D145" s="6"/>
      <c r="E145" s="6"/>
      <c r="F145" s="6"/>
    </row>
    <row r="146" spans="2:6">
      <c r="B146" s="3"/>
      <c r="C146" s="6"/>
      <c r="D146" s="6"/>
      <c r="E146" s="6"/>
      <c r="F146" s="6"/>
    </row>
    <row r="147" spans="2:6">
      <c r="B147" s="3"/>
      <c r="C147" s="6"/>
      <c r="D147" s="6"/>
      <c r="E147" s="6"/>
      <c r="F147" s="6"/>
    </row>
    <row r="148" spans="2:6">
      <c r="B148" s="3"/>
      <c r="C148" s="6"/>
      <c r="D148" s="6"/>
      <c r="E148" s="6"/>
      <c r="F148" s="6"/>
    </row>
    <row r="149" spans="2:6">
      <c r="B149" s="3"/>
      <c r="C149" s="6"/>
      <c r="D149" s="6"/>
      <c r="E149" s="6"/>
      <c r="F149" s="6"/>
    </row>
    <row r="150" spans="2:6">
      <c r="B150" s="3"/>
      <c r="C150" s="6"/>
      <c r="D150" s="6"/>
      <c r="E150" s="6"/>
      <c r="F150" s="6"/>
    </row>
    <row r="151" spans="2:6">
      <c r="B151" s="3"/>
      <c r="C151" s="6"/>
      <c r="D151" s="6"/>
      <c r="E151" s="6"/>
      <c r="F151" s="6"/>
    </row>
    <row r="152" spans="2:6">
      <c r="B152" s="3"/>
      <c r="C152" s="6"/>
      <c r="D152" s="6"/>
      <c r="E152" s="6"/>
      <c r="F152" s="6"/>
    </row>
    <row r="153" spans="2:6">
      <c r="B153" s="3"/>
      <c r="C153" s="6"/>
      <c r="D153" s="6"/>
      <c r="E153" s="6"/>
      <c r="F153" s="6"/>
    </row>
    <row r="154" spans="2:6">
      <c r="B154" s="3"/>
      <c r="C154" s="6"/>
      <c r="D154" s="6"/>
      <c r="E154" s="6"/>
      <c r="F154" s="6"/>
    </row>
    <row r="155" spans="2:6">
      <c r="B155" s="3"/>
      <c r="C155" s="6"/>
      <c r="D155" s="6"/>
      <c r="E155" s="6"/>
      <c r="F155" s="6"/>
    </row>
    <row r="156" spans="2:6">
      <c r="B156" s="3"/>
      <c r="C156" s="6"/>
      <c r="D156" s="6"/>
      <c r="E156" s="6"/>
      <c r="F156" s="6"/>
    </row>
  </sheetData>
  <mergeCells count="4">
    <mergeCell ref="C1:E1"/>
    <mergeCell ref="B1:B2"/>
    <mergeCell ref="F1:F2"/>
    <mergeCell ref="A1:A2"/>
  </mergeCells>
  <pageMargins left="0.39370078740157483" right="0.39370078740157483" top="0.74803149606299213" bottom="0.74803149606299213" header="0.31496062992125984" footer="0.31496062992125984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6</vt:i4>
      </vt:variant>
      <vt:variant>
        <vt:lpstr>Pomenované rozsahy</vt:lpstr>
      </vt:variant>
      <vt:variant>
        <vt:i4>7</vt:i4>
      </vt:variant>
    </vt:vector>
  </HeadingPairs>
  <TitlesOfParts>
    <vt:vector size="13" baseType="lpstr">
      <vt:lpstr>ocenení</vt:lpstr>
      <vt:lpstr>Výkonnostná časť - ZŠ do 300</vt:lpstr>
      <vt:lpstr>Výkonnostná časť - ZŠ nad 300</vt:lpstr>
      <vt:lpstr>Výkonnostná časť - SŠ D</vt:lpstr>
      <vt:lpstr>Výkonnostná časť - SŠ Ch</vt:lpstr>
      <vt:lpstr>ZŠ do 300</vt:lpstr>
      <vt:lpstr>ocenení!Oblasť_tlače</vt:lpstr>
      <vt:lpstr>'Výkonnostná časť - SŠ D'!Oblasť_tlače</vt:lpstr>
      <vt:lpstr>'Výkonnostná časť - SŠ Ch'!Oblasť_tlače</vt:lpstr>
      <vt:lpstr>'Výkonnostná časť - ZŠ do 300'!Oblasť_tlače</vt:lpstr>
      <vt:lpstr>'Výkonnostná časť - ZŠ nad 300'!Oblasť_tlače</vt:lpstr>
      <vt:lpstr>'Výkonnostná časť - ZŠ nad 300'!škola</vt:lpstr>
      <vt:lpstr>škola</vt:lpstr>
    </vt:vector>
  </TitlesOfParts>
  <Company>SASS-SSSA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Branislav Masný</dc:creator>
  <cp:lastModifiedBy>AR</cp:lastModifiedBy>
  <cp:lastPrinted>2018-08-31T12:08:51Z</cp:lastPrinted>
  <dcterms:created xsi:type="dcterms:W3CDTF">2014-07-07T07:51:48Z</dcterms:created>
  <dcterms:modified xsi:type="dcterms:W3CDTF">2018-10-31T12:13:44Z</dcterms:modified>
</cp:coreProperties>
</file>